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120" windowWidth="17115" windowHeight="8955" activeTab="0"/>
  </bookViews>
  <sheets>
    <sheet name="Hourly Rates" sheetId="1" r:id="rId1"/>
  </sheets>
  <definedNames/>
  <calcPr fullCalcOnLoad="1"/>
</workbook>
</file>

<file path=xl/sharedStrings.xml><?xml version="1.0" encoding="utf-8"?>
<sst xmlns="http://schemas.openxmlformats.org/spreadsheetml/2006/main" count="199" uniqueCount="193">
  <si>
    <t>2006-2007</t>
  </si>
  <si>
    <t>Early stage researchers (less than 4 years experience)</t>
  </si>
  <si>
    <t>Experienced researchers (between 4 and 10 years experience)</t>
  </si>
  <si>
    <t>Experienced researchers (more than 10 years experience)</t>
  </si>
  <si>
    <t>Austria</t>
  </si>
  <si>
    <t>Belgium</t>
  </si>
  <si>
    <t>Bulgaria</t>
  </si>
  <si>
    <t>Cyprus</t>
  </si>
  <si>
    <t>Czech Republic</t>
  </si>
  <si>
    <t>Denmark</t>
  </si>
  <si>
    <t>Estonia</t>
  </si>
  <si>
    <t>Finland</t>
  </si>
  <si>
    <t>France</t>
  </si>
  <si>
    <t>Germany</t>
  </si>
  <si>
    <t>Greece</t>
  </si>
  <si>
    <t>Hungary</t>
  </si>
  <si>
    <t>Ireland</t>
  </si>
  <si>
    <t>Italy</t>
  </si>
  <si>
    <t>Latvia</t>
  </si>
  <si>
    <t>Lithuania</t>
  </si>
  <si>
    <t>Luxemburg</t>
  </si>
  <si>
    <t>Malta</t>
  </si>
  <si>
    <t>Netherlands</t>
  </si>
  <si>
    <t>Poland</t>
  </si>
  <si>
    <t>Portugal</t>
  </si>
  <si>
    <t>Romania</t>
  </si>
  <si>
    <t>Slovakia</t>
  </si>
  <si>
    <t>Slovenia</t>
  </si>
  <si>
    <t>Spain</t>
  </si>
  <si>
    <t>Sweden</t>
  </si>
  <si>
    <t>United Kingdom</t>
  </si>
  <si>
    <t>Iceland</t>
  </si>
  <si>
    <t>Israel</t>
  </si>
  <si>
    <t>Norway</t>
  </si>
  <si>
    <t xml:space="preserve">Switzerland </t>
  </si>
  <si>
    <t>Croatia</t>
  </si>
  <si>
    <t xml:space="preserve">FYROM </t>
  </si>
  <si>
    <t>Turkey</t>
  </si>
  <si>
    <t>Albania</t>
  </si>
  <si>
    <t>Algeria</t>
  </si>
  <si>
    <t>Angola</t>
  </si>
  <si>
    <t>Argentina</t>
  </si>
  <si>
    <t>Armenia</t>
  </si>
  <si>
    <t>Australia</t>
  </si>
  <si>
    <t>Bangladesh</t>
  </si>
  <si>
    <t>Barbados</t>
  </si>
  <si>
    <t>Benin</t>
  </si>
  <si>
    <t>Bolivia</t>
  </si>
  <si>
    <t>Bosnia and Herzegovina</t>
  </si>
  <si>
    <t>Botswana</t>
  </si>
  <si>
    <t>Brazil</t>
  </si>
  <si>
    <t>Burkina Faso</t>
  </si>
  <si>
    <t>Cambodia</t>
  </si>
  <si>
    <t>Cameroun</t>
  </si>
  <si>
    <t xml:space="preserve">Canada </t>
  </si>
  <si>
    <t>Cape Verde</t>
  </si>
  <si>
    <t>Central African Republic</t>
  </si>
  <si>
    <t>Chad</t>
  </si>
  <si>
    <t>Chile</t>
  </si>
  <si>
    <t>China</t>
  </si>
  <si>
    <t>Colombia</t>
  </si>
  <si>
    <t>Congo</t>
  </si>
  <si>
    <t>Costa Rica</t>
  </si>
  <si>
    <t>Côte d'Ivoire</t>
  </si>
  <si>
    <t>Cuba</t>
  </si>
  <si>
    <t>Democratic Rep. of the Congo</t>
  </si>
  <si>
    <t>Djibouti</t>
  </si>
  <si>
    <t>Dominican Republic</t>
  </si>
  <si>
    <t>Ecuador</t>
  </si>
  <si>
    <t>Egypt</t>
  </si>
  <si>
    <t>El Salvador</t>
  </si>
  <si>
    <t>Eritrea</t>
  </si>
  <si>
    <t>Ethiopia</t>
  </si>
  <si>
    <t xml:space="preserve">Fiji </t>
  </si>
  <si>
    <t>Gabon</t>
  </si>
  <si>
    <t>Gambia</t>
  </si>
  <si>
    <t>Georgia</t>
  </si>
  <si>
    <t>Ghana</t>
  </si>
  <si>
    <t>Guatemala</t>
  </si>
  <si>
    <t>Guinea</t>
  </si>
  <si>
    <t>Guinea-Bissau</t>
  </si>
  <si>
    <t>Guyana</t>
  </si>
  <si>
    <t>Haiti</t>
  </si>
  <si>
    <t>Honduras</t>
  </si>
  <si>
    <t>Hong Kong</t>
  </si>
  <si>
    <t>India</t>
  </si>
  <si>
    <t>Indonesia</t>
  </si>
  <si>
    <t>Jamaica</t>
  </si>
  <si>
    <t>Jordan</t>
  </si>
  <si>
    <t>Kazakhstan</t>
  </si>
  <si>
    <t>Kenya</t>
  </si>
  <si>
    <t>Kyrgyzstan</t>
  </si>
  <si>
    <t>Laos</t>
  </si>
  <si>
    <t>Lebanon</t>
  </si>
  <si>
    <t>Lesotho</t>
  </si>
  <si>
    <t>Madagascar</t>
  </si>
  <si>
    <t>Malawi</t>
  </si>
  <si>
    <t>Malaysia</t>
  </si>
  <si>
    <t>Mali</t>
  </si>
  <si>
    <t>Mauritania</t>
  </si>
  <si>
    <t>Mauritius</t>
  </si>
  <si>
    <t>Mexico</t>
  </si>
  <si>
    <t>Morocco</t>
  </si>
  <si>
    <t>Mozambique</t>
  </si>
  <si>
    <t>Namibia</t>
  </si>
  <si>
    <t>Nepal</t>
  </si>
  <si>
    <t>New Caledonia</t>
  </si>
  <si>
    <t>New Zealand</t>
  </si>
  <si>
    <t>Nicaragua</t>
  </si>
  <si>
    <t>Niger</t>
  </si>
  <si>
    <t>Nigeria</t>
  </si>
  <si>
    <t>Pakistan</t>
  </si>
  <si>
    <t>Papua New Guinea</t>
  </si>
  <si>
    <t>Paraguay</t>
  </si>
  <si>
    <t xml:space="preserve">Peru </t>
  </si>
  <si>
    <t>Philippines</t>
  </si>
  <si>
    <t>Russia</t>
  </si>
  <si>
    <t>Saudi Arabia</t>
  </si>
  <si>
    <t>Senegal</t>
  </si>
  <si>
    <t>Sierra Leone</t>
  </si>
  <si>
    <t>Singapore</t>
  </si>
  <si>
    <t>Solomon Islands</t>
  </si>
  <si>
    <t>South Africa</t>
  </si>
  <si>
    <t>South Korea</t>
  </si>
  <si>
    <t>Sri Lanka</t>
  </si>
  <si>
    <t>Sudan</t>
  </si>
  <si>
    <t>Swaziland</t>
  </si>
  <si>
    <t>Syria</t>
  </si>
  <si>
    <t>Taiwan</t>
  </si>
  <si>
    <t>Tajikistan</t>
  </si>
  <si>
    <t>Tanzania</t>
  </si>
  <si>
    <t>Thailand</t>
  </si>
  <si>
    <t>Togo</t>
  </si>
  <si>
    <t>Trinidad and Tobago</t>
  </si>
  <si>
    <t>Tunisia</t>
  </si>
  <si>
    <t>Uganda</t>
  </si>
  <si>
    <t>Ukraine</t>
  </si>
  <si>
    <t>United States</t>
  </si>
  <si>
    <t>Uruguay</t>
  </si>
  <si>
    <t>Vanuatu</t>
  </si>
  <si>
    <t>Venezuela</t>
  </si>
  <si>
    <t>Vietnam</t>
  </si>
  <si>
    <t>Yemen</t>
  </si>
  <si>
    <t>Zambia</t>
  </si>
  <si>
    <t>Zimbabwe</t>
  </si>
  <si>
    <t>Annual Allowance</t>
  </si>
  <si>
    <t>West Bank</t>
  </si>
  <si>
    <t>Gaza Strip</t>
  </si>
  <si>
    <t>Japan (Naka)</t>
  </si>
  <si>
    <t>Japan (Tokio)</t>
  </si>
  <si>
    <t>Moldova</t>
  </si>
  <si>
    <t>Rwanda</t>
  </si>
  <si>
    <t>DATA OF THE SME OWNER OR NATURAL PERSON</t>
  </si>
  <si>
    <t xml:space="preserve">  Country of residence:</t>
  </si>
  <si>
    <t xml:space="preserve">  Year of publication of the call:</t>
  </si>
  <si>
    <t xml:space="preserve"> / Productive hours</t>
  </si>
  <si>
    <t>Hourly rate =</t>
  </si>
  <si>
    <t xml:space="preserve"> / 100</t>
  </si>
  <si>
    <t>SME Owners and Natural Persons without a salary</t>
  </si>
  <si>
    <t>Calculation of the hourly rate applicable to FP7 projects</t>
  </si>
  <si>
    <t>Click and select</t>
  </si>
  <si>
    <t>Indonesia (Jakarta)</t>
  </si>
  <si>
    <t>Ivory Coast</t>
  </si>
  <si>
    <t>Panama</t>
  </si>
  <si>
    <t>Switzerland (Bern)</t>
  </si>
  <si>
    <t>Azerbaijan</t>
  </si>
  <si>
    <t>Belarus</t>
  </si>
  <si>
    <t>Bermuda</t>
  </si>
  <si>
    <t>Kosovo</t>
  </si>
  <si>
    <t>Liechtenstein</t>
  </si>
  <si>
    <t>Montenegro</t>
  </si>
  <si>
    <t>Samoa</t>
  </si>
  <si>
    <t>Serbia</t>
  </si>
  <si>
    <t>Timor Leste</t>
  </si>
  <si>
    <t>Tonga</t>
  </si>
  <si>
    <t>Uzbekistan</t>
  </si>
  <si>
    <t>Liberia</t>
  </si>
  <si>
    <t>Suriname</t>
  </si>
  <si>
    <t>ftp://ftp.cordis.europa.eu/pub/fp7/docs/wp/people/m_wp_200701v1_en.pdf</t>
  </si>
  <si>
    <t>ftp://ftp.cordis.europa.eu/pub/fp7/docs/wp/people/m_wp_200802_en.pdf</t>
  </si>
  <si>
    <t>ftp://ftp.cordis.europa.eu/pub/fp7/docs/wp/people/m_wp_200902_en.pdf</t>
  </si>
  <si>
    <t>ftp://ftp.cordis.europa.eu/pub/fp7/docs/wp/people/m_wp_201002_en.pdf</t>
  </si>
  <si>
    <t>ftp://ftp.cordis.europa.eu/pub/fp7/docs/wp/people/revised-m-wp-201101_en.pdf</t>
  </si>
  <si>
    <t>http://cordis.europa.eu/fp7/find-doc_en.html</t>
  </si>
  <si>
    <t>http://ec.europa.eu/research/index.cfm?pg=enquiries</t>
  </si>
  <si>
    <t xml:space="preserve">  Researcher category:</t>
  </si>
  <si>
    <r>
      <t>Disclaimer</t>
    </r>
    <r>
      <rPr>
        <sz val="10"/>
        <color indexed="12"/>
        <rFont val="Arial"/>
        <family val="0"/>
      </rPr>
      <t>: This tool is aimed at assisting beneficiaries. It is provided for information purposes only and its contents are not intended to replace consultation of any applicable legal sources, including the "People" work programmes. Neither the Commission nor any person acting on its behalf can be held responsible for the use made of this calculation tool.</t>
    </r>
  </si>
  <si>
    <t xml:space="preserve">  Hourly Rate</t>
  </si>
  <si>
    <t xml:space="preserve"> * Correction Coefficient / 100</t>
  </si>
  <si>
    <t>If the resulting hourly rate is 0, please contact the Commission via the enquiry service link below</t>
  </si>
  <si>
    <t>You have doubts? Contact the Research Enquiry Service at:</t>
  </si>
  <si>
    <t>Find the People Work Programmes at:</t>
  </si>
  <si>
    <t>Version 1 (04/05/2011)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</si>
</sst>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quot;Yes&quot;;&quot;Yes&quot;;&quot;No&quot;"/>
    <numFmt numFmtId="166" formatCode="&quot;True&quot;;&quot;True&quot;;&quot;False&quot;"/>
    <numFmt numFmtId="167" formatCode="&quot;On&quot;;&quot;On&quot;;&quot;Off&quot;"/>
    <numFmt numFmtId="168" formatCode="[$€-2]\ #,##0.00_);[Red]\([$€-2]\ #,##0.00\)"/>
    <numFmt numFmtId="169" formatCode="#,##0.00\ &quot;€&quot;"/>
  </numFmts>
  <fonts count="25">
    <font>
      <sz val="10"/>
      <name val="Arial"/>
      <family val="0"/>
    </font>
    <font>
      <sz val="8"/>
      <name val="Arial"/>
      <family val="0"/>
    </font>
    <font>
      <sz val="9"/>
      <name val="TimesNewRoman"/>
      <family val="0"/>
    </font>
    <font>
      <b/>
      <sz val="14"/>
      <color indexed="62"/>
      <name val="Arial"/>
      <family val="2"/>
    </font>
    <font>
      <sz val="10"/>
      <color indexed="62"/>
      <name val="Arial"/>
      <family val="2"/>
    </font>
    <font>
      <sz val="10"/>
      <color indexed="10"/>
      <name val="Arial"/>
      <family val="0"/>
    </font>
    <font>
      <b/>
      <sz val="14"/>
      <color indexed="12"/>
      <name val="Arial"/>
      <family val="2"/>
    </font>
    <font>
      <b/>
      <sz val="12"/>
      <color indexed="62"/>
      <name val="Arial"/>
      <family val="2"/>
    </font>
    <font>
      <b/>
      <sz val="18"/>
      <color indexed="62"/>
      <name val="Arial"/>
      <family val="2"/>
    </font>
    <font>
      <sz val="10"/>
      <color indexed="44"/>
      <name val="Arial"/>
      <family val="0"/>
    </font>
    <font>
      <b/>
      <sz val="18"/>
      <color indexed="9"/>
      <name val="Arial"/>
      <family val="2"/>
    </font>
    <font>
      <sz val="16"/>
      <color indexed="9"/>
      <name val="Arial"/>
      <family val="0"/>
    </font>
    <font>
      <b/>
      <sz val="10"/>
      <color indexed="13"/>
      <name val="Arial"/>
      <family val="2"/>
    </font>
    <font>
      <b/>
      <sz val="20"/>
      <color indexed="9"/>
      <name val="Arial"/>
      <family val="2"/>
    </font>
    <font>
      <b/>
      <sz val="12"/>
      <color indexed="9"/>
      <name val="Arial"/>
      <family val="2"/>
    </font>
    <font>
      <u val="single"/>
      <sz val="10"/>
      <color indexed="12"/>
      <name val="Arial"/>
      <family val="0"/>
    </font>
    <font>
      <u val="single"/>
      <sz val="10"/>
      <color indexed="36"/>
      <name val="Arial"/>
      <family val="0"/>
    </font>
    <font>
      <b/>
      <sz val="12"/>
      <color indexed="43"/>
      <name val="Arial"/>
      <family val="2"/>
    </font>
    <font>
      <sz val="10"/>
      <color indexed="12"/>
      <name val="Arial"/>
      <family val="0"/>
    </font>
    <font>
      <b/>
      <sz val="10"/>
      <color indexed="12"/>
      <name val="Arial"/>
      <family val="2"/>
    </font>
    <font>
      <b/>
      <sz val="14"/>
      <color indexed="47"/>
      <name val="Arial"/>
      <family val="2"/>
    </font>
    <font>
      <sz val="7"/>
      <name val="Arial"/>
      <family val="0"/>
    </font>
    <font>
      <sz val="10"/>
      <color indexed="9"/>
      <name val="Arial"/>
      <family val="0"/>
    </font>
    <font>
      <sz val="10"/>
      <color indexed="43"/>
      <name val="Arial"/>
      <family val="0"/>
    </font>
    <font>
      <sz val="8"/>
      <name val="Tahoma"/>
      <family val="2"/>
    </font>
  </fonts>
  <fills count="10">
    <fill>
      <patternFill/>
    </fill>
    <fill>
      <patternFill patternType="gray125"/>
    </fill>
    <fill>
      <patternFill patternType="solid">
        <fgColor indexed="47"/>
        <bgColor indexed="64"/>
      </patternFill>
    </fill>
    <fill>
      <patternFill patternType="solid">
        <fgColor indexed="48"/>
        <bgColor indexed="64"/>
      </patternFill>
    </fill>
    <fill>
      <patternFill patternType="solid">
        <fgColor indexed="43"/>
        <bgColor indexed="64"/>
      </patternFill>
    </fill>
    <fill>
      <patternFill patternType="solid">
        <fgColor indexed="62"/>
        <bgColor indexed="64"/>
      </patternFill>
    </fill>
    <fill>
      <patternFill patternType="solid">
        <fgColor indexed="12"/>
        <bgColor indexed="64"/>
      </patternFill>
    </fill>
    <fill>
      <patternFill patternType="solid">
        <fgColor indexed="16"/>
        <bgColor indexed="64"/>
      </patternFill>
    </fill>
    <fill>
      <patternFill patternType="solid">
        <fgColor indexed="13"/>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thin"/>
      <bottom style="medium"/>
    </border>
    <border>
      <left style="thin"/>
      <right style="thin"/>
      <top style="thin"/>
      <bottom>
        <color indexed="63"/>
      </bottom>
    </border>
    <border>
      <left style="medium"/>
      <right>
        <color indexed="63"/>
      </right>
      <top>
        <color indexed="63"/>
      </top>
      <bottom style="medium"/>
    </border>
    <border>
      <left style="double">
        <color indexed="62"/>
      </left>
      <right>
        <color indexed="63"/>
      </right>
      <top style="double">
        <color indexed="62"/>
      </top>
      <bottom style="double">
        <color indexed="62"/>
      </bottom>
    </border>
    <border>
      <left>
        <color indexed="63"/>
      </left>
      <right style="double">
        <color indexed="62"/>
      </right>
      <top style="double">
        <color indexed="62"/>
      </top>
      <bottom style="double">
        <color indexed="62"/>
      </bottom>
    </border>
    <border>
      <left>
        <color indexed="63"/>
      </left>
      <right>
        <color indexed="63"/>
      </right>
      <top style="medium"/>
      <bottom>
        <color indexed="63"/>
      </bottom>
    </border>
    <border>
      <left style="thin"/>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164" fontId="0" fillId="0" borderId="0" xfId="0" applyNumberFormat="1" applyAlignment="1">
      <alignment/>
    </xf>
    <xf numFmtId="0" fontId="0" fillId="0" borderId="1" xfId="0" applyBorder="1" applyAlignment="1">
      <alignment/>
    </xf>
    <xf numFmtId="0" fontId="2" fillId="0" borderId="0" xfId="0" applyFont="1" applyAlignment="1">
      <alignment/>
    </xf>
    <xf numFmtId="0" fontId="0" fillId="2" borderId="0" xfId="0" applyFill="1" applyAlignment="1">
      <alignment/>
    </xf>
    <xf numFmtId="0" fontId="0" fillId="2" borderId="0" xfId="0" applyFill="1" applyBorder="1" applyAlignment="1">
      <alignment/>
    </xf>
    <xf numFmtId="0" fontId="3" fillId="2" borderId="0" xfId="0" applyFont="1" applyFill="1" applyBorder="1" applyAlignment="1">
      <alignment/>
    </xf>
    <xf numFmtId="4" fontId="4" fillId="2" borderId="0" xfId="0" applyNumberFormat="1" applyFont="1" applyFill="1" applyBorder="1" applyAlignment="1">
      <alignment/>
    </xf>
    <xf numFmtId="4" fontId="3" fillId="2" borderId="0" xfId="0" applyNumberFormat="1" applyFont="1" applyFill="1" applyBorder="1" applyAlignment="1">
      <alignment/>
    </xf>
    <xf numFmtId="0" fontId="0" fillId="2" borderId="0" xfId="0" applyFill="1" applyBorder="1" applyAlignment="1">
      <alignment horizontal="center"/>
    </xf>
    <xf numFmtId="169" fontId="0" fillId="2" borderId="0" xfId="0" applyNumberFormat="1" applyFill="1" applyBorder="1" applyAlignment="1">
      <alignment horizontal="center"/>
    </xf>
    <xf numFmtId="0" fontId="5" fillId="0" borderId="0" xfId="0" applyFont="1" applyAlignment="1">
      <alignment/>
    </xf>
    <xf numFmtId="0" fontId="0" fillId="2" borderId="1" xfId="0" applyFill="1" applyBorder="1" applyAlignment="1">
      <alignment/>
    </xf>
    <xf numFmtId="164" fontId="0" fillId="2" borderId="0" xfId="0" applyNumberFormat="1" applyFill="1" applyAlignment="1">
      <alignment/>
    </xf>
    <xf numFmtId="0" fontId="0" fillId="3" borderId="2" xfId="0" applyFill="1" applyBorder="1" applyAlignment="1">
      <alignment/>
    </xf>
    <xf numFmtId="0" fontId="0" fillId="3" borderId="0" xfId="0" applyFill="1" applyBorder="1" applyAlignment="1">
      <alignment/>
    </xf>
    <xf numFmtId="0" fontId="0" fillId="3" borderId="3" xfId="0" applyFill="1" applyBorder="1" applyAlignment="1">
      <alignment/>
    </xf>
    <xf numFmtId="0" fontId="3" fillId="4" borderId="4" xfId="0" applyFont="1" applyFill="1" applyBorder="1" applyAlignment="1">
      <alignment horizontal="center" vertical="center"/>
    </xf>
    <xf numFmtId="4" fontId="3" fillId="4" borderId="5" xfId="0" applyNumberFormat="1" applyFont="1" applyFill="1" applyBorder="1" applyAlignment="1">
      <alignment horizontal="center" vertical="center"/>
    </xf>
    <xf numFmtId="0" fontId="4" fillId="5" borderId="0" xfId="0" applyFont="1" applyFill="1" applyAlignment="1">
      <alignment/>
    </xf>
    <xf numFmtId="0" fontId="9" fillId="2" borderId="0" xfId="0" applyFont="1" applyFill="1" applyAlignment="1">
      <alignment/>
    </xf>
    <xf numFmtId="0" fontId="9" fillId="6" borderId="0" xfId="0" applyFont="1" applyFill="1" applyAlignment="1">
      <alignment/>
    </xf>
    <xf numFmtId="0" fontId="4" fillId="5" borderId="0" xfId="0" applyFont="1" applyFill="1" applyAlignment="1">
      <alignment/>
    </xf>
    <xf numFmtId="0" fontId="3" fillId="2" borderId="6" xfId="0" applyFont="1" applyFill="1" applyBorder="1" applyAlignment="1">
      <alignment horizontal="center" vertical="center"/>
    </xf>
    <xf numFmtId="0" fontId="10" fillId="5" borderId="0" xfId="0" applyFont="1" applyFill="1" applyAlignment="1">
      <alignment vertical="center"/>
    </xf>
    <xf numFmtId="0" fontId="3" fillId="2" borderId="2" xfId="0" applyFont="1" applyFill="1" applyBorder="1" applyAlignment="1">
      <alignment horizontal="left" vertical="center"/>
    </xf>
    <xf numFmtId="0" fontId="4" fillId="2" borderId="2" xfId="0" applyFont="1" applyFill="1" applyBorder="1" applyAlignment="1">
      <alignment vertical="center"/>
    </xf>
    <xf numFmtId="0" fontId="4" fillId="2" borderId="0" xfId="0" applyFont="1" applyFill="1" applyBorder="1" applyAlignment="1">
      <alignment vertical="center"/>
    </xf>
    <xf numFmtId="0" fontId="4" fillId="2" borderId="3" xfId="0" applyFont="1" applyFill="1" applyBorder="1" applyAlignment="1">
      <alignment vertical="center"/>
    </xf>
    <xf numFmtId="0" fontId="3" fillId="2" borderId="7" xfId="0" applyFont="1" applyFill="1" applyBorder="1" applyAlignment="1">
      <alignment horizontal="left" vertical="center"/>
    </xf>
    <xf numFmtId="0" fontId="12" fillId="7" borderId="0" xfId="0" applyFont="1" applyFill="1" applyAlignment="1">
      <alignment horizontal="center" vertical="center" wrapText="1"/>
    </xf>
    <xf numFmtId="0" fontId="0" fillId="2" borderId="0" xfId="0" applyFill="1" applyAlignment="1">
      <alignment horizontal="right"/>
    </xf>
    <xf numFmtId="164" fontId="15" fillId="0" borderId="0" xfId="20" applyNumberFormat="1" applyAlignment="1">
      <alignment/>
    </xf>
    <xf numFmtId="0" fontId="0" fillId="4" borderId="4" xfId="0" applyFill="1" applyBorder="1" applyAlignment="1">
      <alignment vertical="center"/>
    </xf>
    <xf numFmtId="0" fontId="14" fillId="5" borderId="0" xfId="0" applyFont="1" applyFill="1" applyAlignment="1">
      <alignment/>
    </xf>
    <xf numFmtId="0" fontId="17" fillId="5" borderId="0" xfId="0" applyFont="1" applyFill="1" applyAlignment="1">
      <alignment/>
    </xf>
    <xf numFmtId="0" fontId="0" fillId="5" borderId="0" xfId="0" applyFill="1" applyAlignment="1">
      <alignment/>
    </xf>
    <xf numFmtId="0" fontId="0" fillId="8" borderId="0" xfId="0" applyFill="1" applyAlignment="1">
      <alignment/>
    </xf>
    <xf numFmtId="0" fontId="21" fillId="2" borderId="0" xfId="0" applyFont="1" applyFill="1" applyAlignment="1">
      <alignment horizontal="right"/>
    </xf>
    <xf numFmtId="0" fontId="0" fillId="5" borderId="0" xfId="0" applyFill="1" applyBorder="1" applyAlignment="1">
      <alignment/>
    </xf>
    <xf numFmtId="0" fontId="20" fillId="2" borderId="0" xfId="0" applyFont="1" applyFill="1" applyBorder="1" applyAlignment="1">
      <alignment horizontal="center"/>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169" fontId="8" fillId="9" borderId="8" xfId="0" applyNumberFormat="1" applyFont="1" applyFill="1" applyBorder="1" applyAlignment="1">
      <alignment horizontal="center" vertical="center" wrapText="1"/>
    </xf>
    <xf numFmtId="169" fontId="8" fillId="9" borderId="9" xfId="0" applyNumberFormat="1" applyFont="1" applyFill="1" applyBorder="1" applyAlignment="1">
      <alignment horizontal="center" vertical="center" wrapText="1"/>
    </xf>
    <xf numFmtId="0" fontId="19" fillId="2" borderId="0" xfId="0" applyFont="1" applyFill="1" applyAlignment="1">
      <alignment horizontal="center" vertical="center" wrapText="1"/>
    </xf>
    <xf numFmtId="0" fontId="18" fillId="2" borderId="0" xfId="0" applyFont="1" applyFill="1" applyAlignment="1">
      <alignment horizontal="center" vertical="center" wrapText="1"/>
    </xf>
    <xf numFmtId="0" fontId="3" fillId="2" borderId="0" xfId="0" applyFont="1" applyFill="1" applyBorder="1" applyAlignment="1">
      <alignment horizontal="center" vertical="center"/>
    </xf>
    <xf numFmtId="0" fontId="14" fillId="5" borderId="0" xfId="0" applyFont="1" applyFill="1" applyBorder="1" applyAlignment="1">
      <alignment horizontal="right"/>
    </xf>
    <xf numFmtId="0" fontId="22" fillId="5" borderId="0" xfId="0" applyFont="1" applyFill="1" applyBorder="1" applyAlignment="1">
      <alignment horizontal="right"/>
    </xf>
    <xf numFmtId="0" fontId="17" fillId="5" borderId="0" xfId="0" applyFont="1" applyFill="1" applyBorder="1" applyAlignment="1">
      <alignment horizontal="center"/>
    </xf>
    <xf numFmtId="0" fontId="23" fillId="5" borderId="0" xfId="20" applyFont="1" applyFill="1" applyBorder="1" applyAlignment="1">
      <alignment horizontal="center"/>
    </xf>
    <xf numFmtId="0" fontId="15" fillId="2" borderId="10" xfId="20" applyFill="1" applyBorder="1" applyAlignment="1">
      <alignment horizontal="left"/>
    </xf>
    <xf numFmtId="0" fontId="0" fillId="2" borderId="10" xfId="0" applyFill="1" applyBorder="1" applyAlignment="1">
      <alignment horizontal="left"/>
    </xf>
    <xf numFmtId="0" fontId="3" fillId="4" borderId="4" xfId="0" applyFont="1" applyFill="1" applyBorder="1" applyAlignment="1">
      <alignment horizontal="center" vertical="center"/>
    </xf>
    <xf numFmtId="4" fontId="3" fillId="4" borderId="11" xfId="0" applyNumberFormat="1" applyFont="1" applyFill="1" applyBorder="1" applyAlignment="1">
      <alignment horizontal="center" vertical="center"/>
    </xf>
    <xf numFmtId="4" fontId="3" fillId="4" borderId="4" xfId="0" applyNumberFormat="1"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4" fontId="3" fillId="4" borderId="14"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3" fillId="9" borderId="0" xfId="0" applyFont="1" applyFill="1" applyBorder="1" applyAlignment="1" applyProtection="1">
      <alignment horizontal="center" vertical="center"/>
      <protection locked="0"/>
    </xf>
    <xf numFmtId="0" fontId="3" fillId="9" borderId="3" xfId="0" applyFont="1" applyFill="1" applyBorder="1" applyAlignment="1" applyProtection="1">
      <alignment horizontal="center" vertical="center"/>
      <protection locked="0"/>
    </xf>
    <xf numFmtId="0" fontId="3" fillId="9" borderId="16" xfId="0" applyFont="1" applyFill="1" applyBorder="1" applyAlignment="1" applyProtection="1">
      <alignment horizontal="center" vertical="center"/>
      <protection locked="0"/>
    </xf>
    <xf numFmtId="0" fontId="3" fillId="9" borderId="17" xfId="0" applyFont="1" applyFill="1" applyBorder="1" applyAlignment="1" applyProtection="1">
      <alignment horizontal="center" vertical="center"/>
      <protection locked="0"/>
    </xf>
    <xf numFmtId="0" fontId="11" fillId="5" borderId="0" xfId="0" applyFont="1" applyFill="1" applyAlignment="1">
      <alignment horizontal="center" vertical="center"/>
    </xf>
    <xf numFmtId="0" fontId="13" fillId="5" borderId="0" xfId="0" applyFont="1" applyFill="1" applyAlignment="1">
      <alignment horizontal="center"/>
    </xf>
    <xf numFmtId="0" fontId="7" fillId="9" borderId="0" xfId="0"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locked="0"/>
    </xf>
    <xf numFmtId="0" fontId="6" fillId="4" borderId="18"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9"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fill>
        <patternFill>
          <bgColor rgb="FFFF0000"/>
        </patternFill>
      </fill>
      <border/>
    </dxf>
    <dxf>
      <font>
        <b/>
        <i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457200</xdr:colOff>
      <xdr:row>4</xdr:row>
      <xdr:rowOff>85725</xdr:rowOff>
    </xdr:to>
    <xdr:pic>
      <xdr:nvPicPr>
        <xdr:cNvPr id="1" name="Picture 1"/>
        <xdr:cNvPicPr preferRelativeResize="1">
          <a:picLocks noChangeAspect="1"/>
        </xdr:cNvPicPr>
      </xdr:nvPicPr>
      <xdr:blipFill>
        <a:blip r:embed="rId1"/>
        <a:stretch>
          <a:fillRect/>
        </a:stretch>
      </xdr:blipFill>
      <xdr:spPr>
        <a:xfrm>
          <a:off x="0" y="152400"/>
          <a:ext cx="1066800" cy="800100"/>
        </a:xfrm>
        <a:prstGeom prst="rect">
          <a:avLst/>
        </a:prstGeom>
        <a:noFill/>
        <a:ln w="9525" cmpd="sng">
          <a:noFill/>
        </a:ln>
      </xdr:spPr>
    </xdr:pic>
    <xdr:clientData/>
  </xdr:twoCellAnchor>
  <xdr:twoCellAnchor>
    <xdr:from>
      <xdr:col>8</xdr:col>
      <xdr:colOff>0</xdr:colOff>
      <xdr:row>8</xdr:row>
      <xdr:rowOff>371475</xdr:rowOff>
    </xdr:from>
    <xdr:to>
      <xdr:col>9</xdr:col>
      <xdr:colOff>238125</xdr:colOff>
      <xdr:row>10</xdr:row>
      <xdr:rowOff>171450</xdr:rowOff>
    </xdr:to>
    <xdr:sp>
      <xdr:nvSpPr>
        <xdr:cNvPr id="2" name="AutoShape 5"/>
        <xdr:cNvSpPr>
          <a:spLocks/>
        </xdr:cNvSpPr>
      </xdr:nvSpPr>
      <xdr:spPr>
        <a:xfrm flipH="1" flipV="1">
          <a:off x="8639175" y="2066925"/>
          <a:ext cx="533400" cy="257175"/>
        </a:xfrm>
        <a:prstGeom prst="straightConnector1">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10</xdr:col>
      <xdr:colOff>9525</xdr:colOff>
      <xdr:row>10</xdr:row>
      <xdr:rowOff>190500</xdr:rowOff>
    </xdr:to>
    <xdr:sp>
      <xdr:nvSpPr>
        <xdr:cNvPr id="3" name="AutoShape 6"/>
        <xdr:cNvSpPr>
          <a:spLocks/>
        </xdr:cNvSpPr>
      </xdr:nvSpPr>
      <xdr:spPr>
        <a:xfrm flipH="1">
          <a:off x="8639175" y="2343150"/>
          <a:ext cx="542925" cy="0"/>
        </a:xfrm>
        <a:prstGeom prst="straightConnector1">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10</xdr:col>
      <xdr:colOff>19050</xdr:colOff>
      <xdr:row>12</xdr:row>
      <xdr:rowOff>38100</xdr:rowOff>
    </xdr:to>
    <xdr:sp>
      <xdr:nvSpPr>
        <xdr:cNvPr id="4" name="AutoShape 7"/>
        <xdr:cNvSpPr>
          <a:spLocks/>
        </xdr:cNvSpPr>
      </xdr:nvSpPr>
      <xdr:spPr>
        <a:xfrm flipH="1">
          <a:off x="8639175" y="2343150"/>
          <a:ext cx="552450" cy="342900"/>
        </a:xfrm>
        <a:prstGeom prst="straightConnector1">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ftp.cordis.europa.eu/pub/fp7/docs/wp/people/m_wp_200701v1_en.pdf" TargetMode="External" /><Relationship Id="rId2" Type="http://schemas.openxmlformats.org/officeDocument/2006/relationships/hyperlink" Target="ftp://ftp.cordis.europa.eu/pub/fp7/docs/wp/people/m_wp_200802_en.pdf" TargetMode="External" /><Relationship Id="rId3" Type="http://schemas.openxmlformats.org/officeDocument/2006/relationships/hyperlink" Target="ftp://ftp.cordis.europa.eu/pub/fp7/docs/wp/people/m_wp_200902_en.pdf" TargetMode="External" /><Relationship Id="rId4" Type="http://schemas.openxmlformats.org/officeDocument/2006/relationships/hyperlink" Target="ftp://ftp.cordis.europa.eu/pub/fp7/docs/wp/people/m_wp_201002_en.pdf" TargetMode="External" /><Relationship Id="rId5" Type="http://schemas.openxmlformats.org/officeDocument/2006/relationships/hyperlink" Target="ftp://ftp.cordis.europa.eu/pub/fp7/docs/wp/people/revised-m-wp-201101_en.pdf" TargetMode="External" /><Relationship Id="rId6" Type="http://schemas.openxmlformats.org/officeDocument/2006/relationships/hyperlink" Target="http://ec.europa.eu/research/index.cfm?pg=enquiries" TargetMode="External" /><Relationship Id="rId7" Type="http://schemas.openxmlformats.org/officeDocument/2006/relationships/hyperlink" Target="http://cordis.europa.eu/fp7/find-doc_en.html"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277"/>
  <sheetViews>
    <sheetView showRowColHeaders="0" tabSelected="1" workbookViewId="0" topLeftCell="A1">
      <selection activeCell="D9" sqref="D9:H9"/>
    </sheetView>
  </sheetViews>
  <sheetFormatPr defaultColWidth="9.140625" defaultRowHeight="12.75" zeroHeight="1"/>
  <cols>
    <col min="2" max="2" width="10.421875" style="0" customWidth="1"/>
    <col min="3" max="3" width="41.7109375" style="0" customWidth="1"/>
    <col min="4" max="4" width="18.421875" style="0" customWidth="1"/>
    <col min="5" max="6" width="14.7109375" style="0" customWidth="1"/>
    <col min="8" max="8" width="11.28125" style="4" customWidth="1"/>
    <col min="9" max="9" width="4.421875" style="4" customWidth="1"/>
    <col min="10" max="10" width="3.57421875" style="4" customWidth="1"/>
    <col min="11" max="11" width="17.8515625" style="0" customWidth="1"/>
    <col min="12" max="12" width="2.57421875" style="0" customWidth="1"/>
    <col min="13" max="16384" width="0" style="0" hidden="1" customWidth="1"/>
  </cols>
  <sheetData>
    <row r="1" s="4" customFormat="1" ht="12" customHeight="1">
      <c r="K1" s="38" t="s">
        <v>192</v>
      </c>
    </row>
    <row r="2" spans="2:10" s="19" customFormat="1" ht="12.75" customHeight="1">
      <c r="B2" s="22"/>
      <c r="C2" s="66" t="s">
        <v>158</v>
      </c>
      <c r="D2" s="66"/>
      <c r="E2" s="66"/>
      <c r="F2" s="66"/>
      <c r="G2" s="66"/>
      <c r="H2" s="66"/>
      <c r="I2" s="66"/>
      <c r="J2" s="24"/>
    </row>
    <row r="3" spans="2:10" s="19" customFormat="1" ht="18" customHeight="1">
      <c r="B3" s="22"/>
      <c r="C3" s="66"/>
      <c r="D3" s="66"/>
      <c r="E3" s="66"/>
      <c r="F3" s="66"/>
      <c r="G3" s="66"/>
      <c r="H3" s="66"/>
      <c r="I3" s="66"/>
      <c r="J3" s="24"/>
    </row>
    <row r="4" spans="2:10" s="19" customFormat="1" ht="25.5" customHeight="1">
      <c r="B4" s="22"/>
      <c r="C4" s="65" t="s">
        <v>159</v>
      </c>
      <c r="D4" s="65"/>
      <c r="E4" s="65"/>
      <c r="F4" s="65"/>
      <c r="G4" s="65"/>
      <c r="H4" s="65"/>
      <c r="I4" s="65"/>
      <c r="J4" s="22"/>
    </row>
    <row r="5" s="21" customFormat="1" ht="6.75" customHeight="1"/>
    <row r="6" s="20" customFormat="1" ht="23.25" customHeight="1" thickBot="1"/>
    <row r="7" spans="1:17" ht="30.75" customHeight="1">
      <c r="A7" s="4"/>
      <c r="B7" s="4"/>
      <c r="C7" s="69" t="s">
        <v>152</v>
      </c>
      <c r="D7" s="70"/>
      <c r="E7" s="70"/>
      <c r="F7" s="70"/>
      <c r="G7" s="70"/>
      <c r="H7" s="71"/>
      <c r="K7" s="4"/>
      <c r="L7" s="4"/>
      <c r="M7" s="4"/>
      <c r="N7" s="4"/>
      <c r="O7" s="4"/>
      <c r="P7" s="4"/>
      <c r="Q7" s="4"/>
    </row>
    <row r="8" spans="1:17" ht="4.5" customHeight="1">
      <c r="A8" s="4"/>
      <c r="B8" s="4"/>
      <c r="C8" s="14"/>
      <c r="D8" s="15"/>
      <c r="E8" s="15"/>
      <c r="F8" s="15"/>
      <c r="G8" s="15"/>
      <c r="H8" s="16"/>
      <c r="K8" s="4"/>
      <c r="L8" s="4"/>
      <c r="M8" s="4"/>
      <c r="N8" s="4"/>
      <c r="O8" s="4"/>
      <c r="P8" s="4"/>
      <c r="Q8" s="4"/>
    </row>
    <row r="9" spans="1:17" ht="30" customHeight="1">
      <c r="A9" s="4"/>
      <c r="B9" s="4"/>
      <c r="C9" s="25" t="s">
        <v>185</v>
      </c>
      <c r="D9" s="67" t="s">
        <v>2</v>
      </c>
      <c r="E9" s="67"/>
      <c r="F9" s="67"/>
      <c r="G9" s="67"/>
      <c r="H9" s="68"/>
      <c r="K9" s="4"/>
      <c r="L9" s="4"/>
      <c r="M9" s="4"/>
      <c r="N9" s="4"/>
      <c r="O9" s="4"/>
      <c r="P9" s="4"/>
      <c r="Q9" s="4"/>
    </row>
    <row r="10" spans="1:17" ht="6" customHeight="1">
      <c r="A10" s="4"/>
      <c r="B10" s="4"/>
      <c r="C10" s="26"/>
      <c r="D10" s="27"/>
      <c r="E10" s="27"/>
      <c r="F10" s="27"/>
      <c r="G10" s="27"/>
      <c r="H10" s="28"/>
      <c r="K10" s="4"/>
      <c r="L10" s="4"/>
      <c r="M10" s="4"/>
      <c r="N10" s="4"/>
      <c r="O10" s="4"/>
      <c r="P10" s="4"/>
      <c r="Q10" s="4"/>
    </row>
    <row r="11" spans="1:17" ht="30" customHeight="1">
      <c r="A11" s="4"/>
      <c r="B11" s="4"/>
      <c r="C11" s="25" t="s">
        <v>153</v>
      </c>
      <c r="D11" s="61" t="s">
        <v>5</v>
      </c>
      <c r="E11" s="61"/>
      <c r="F11" s="61"/>
      <c r="G11" s="61"/>
      <c r="H11" s="62"/>
      <c r="K11" s="30" t="s">
        <v>160</v>
      </c>
      <c r="L11" s="4"/>
      <c r="M11" s="4"/>
      <c r="N11" s="4"/>
      <c r="O11" s="4"/>
      <c r="P11" s="4"/>
      <c r="Q11" s="4"/>
    </row>
    <row r="12" spans="1:17" ht="9" customHeight="1">
      <c r="A12" s="4"/>
      <c r="B12" s="4"/>
      <c r="C12" s="26"/>
      <c r="D12" s="27"/>
      <c r="E12" s="27"/>
      <c r="F12" s="27"/>
      <c r="G12" s="27"/>
      <c r="H12" s="28"/>
      <c r="K12" s="4"/>
      <c r="L12" s="4"/>
      <c r="M12" s="4"/>
      <c r="N12" s="4"/>
      <c r="O12" s="4"/>
      <c r="P12" s="4"/>
      <c r="Q12" s="4"/>
    </row>
    <row r="13" spans="1:17" ht="30" customHeight="1" thickBot="1">
      <c r="A13" s="4"/>
      <c r="B13" s="4"/>
      <c r="C13" s="29" t="s">
        <v>154</v>
      </c>
      <c r="D13" s="63">
        <v>2011</v>
      </c>
      <c r="E13" s="63"/>
      <c r="F13" s="63"/>
      <c r="G13" s="63"/>
      <c r="H13" s="64"/>
      <c r="K13" s="4"/>
      <c r="L13" s="4"/>
      <c r="M13" s="4"/>
      <c r="N13" s="4"/>
      <c r="O13" s="4"/>
      <c r="P13" s="4"/>
      <c r="Q13" s="4"/>
    </row>
    <row r="14" spans="1:17" ht="12.75">
      <c r="A14" s="4"/>
      <c r="B14" s="4"/>
      <c r="C14" s="31"/>
      <c r="D14" s="52"/>
      <c r="E14" s="53"/>
      <c r="F14" s="53"/>
      <c r="G14" s="53"/>
      <c r="H14" s="53"/>
      <c r="K14" s="4"/>
      <c r="L14" s="4"/>
      <c r="M14" s="4"/>
      <c r="N14" s="4"/>
      <c r="O14" s="4"/>
      <c r="P14" s="4"/>
      <c r="Q14" s="4"/>
    </row>
    <row r="15" spans="1:17" ht="6" customHeight="1">
      <c r="A15" s="4"/>
      <c r="B15" s="4"/>
      <c r="C15" s="4"/>
      <c r="D15" s="4"/>
      <c r="E15" s="4"/>
      <c r="F15" s="4"/>
      <c r="G15" s="4"/>
      <c r="K15" s="4"/>
      <c r="L15" s="4"/>
      <c r="M15" s="4"/>
      <c r="N15" s="4"/>
      <c r="O15" s="4"/>
      <c r="P15" s="4"/>
      <c r="Q15" s="4"/>
    </row>
    <row r="16" spans="1:17" ht="14.25" customHeight="1" thickBot="1">
      <c r="A16" s="4"/>
      <c r="B16" s="5"/>
      <c r="C16" s="5"/>
      <c r="D16" s="5"/>
      <c r="E16" s="5"/>
      <c r="F16" s="5"/>
      <c r="G16" s="4"/>
      <c r="K16" s="4"/>
      <c r="L16" s="4"/>
      <c r="M16" s="4"/>
      <c r="N16" s="4"/>
      <c r="O16" s="4"/>
      <c r="P16" s="4"/>
      <c r="Q16" s="4"/>
    </row>
    <row r="17" spans="1:17" ht="31.5" customHeight="1" thickBot="1" thickTop="1">
      <c r="A17" s="47" t="s">
        <v>156</v>
      </c>
      <c r="B17" s="47"/>
      <c r="C17" s="23" t="s">
        <v>145</v>
      </c>
      <c r="D17" s="57" t="s">
        <v>155</v>
      </c>
      <c r="E17" s="58"/>
      <c r="F17" s="57" t="s">
        <v>188</v>
      </c>
      <c r="G17" s="60"/>
      <c r="H17" s="60"/>
      <c r="I17" s="60"/>
      <c r="J17" s="41" t="s">
        <v>187</v>
      </c>
      <c r="K17" s="42"/>
      <c r="L17" s="4"/>
      <c r="M17" s="4"/>
      <c r="N17" s="4"/>
      <c r="O17" s="4"/>
      <c r="P17" s="4"/>
      <c r="Q17" s="4"/>
    </row>
    <row r="18" spans="1:17" ht="30.75" customHeight="1" thickBot="1" thickTop="1">
      <c r="A18" s="54" t="s">
        <v>156</v>
      </c>
      <c r="B18" s="54"/>
      <c r="C18" s="18">
        <f>INDEX($A$103:$H$106,MATCH($D$9,$A$103:$A$106),MATCH($D$13,$A$103:$H$103))</f>
        <v>58500</v>
      </c>
      <c r="D18" s="55">
        <v>1575</v>
      </c>
      <c r="E18" s="59"/>
      <c r="F18" s="55">
        <f>INDEX($A$113:$H$277,MATCH($D$11,$A$113:$A$277),MATCH($D$13,$A$113:$H$113))</f>
        <v>100</v>
      </c>
      <c r="G18" s="56"/>
      <c r="H18" s="17" t="s">
        <v>157</v>
      </c>
      <c r="I18" s="33"/>
      <c r="J18" s="43">
        <f>(C18/D18)*(F18/100)</f>
        <v>37.142857142857146</v>
      </c>
      <c r="K18" s="44"/>
      <c r="L18" s="4"/>
      <c r="M18" s="4"/>
      <c r="N18" s="4"/>
      <c r="O18" s="4"/>
      <c r="P18" s="4"/>
      <c r="Q18" s="4"/>
    </row>
    <row r="19" spans="1:17" ht="5.25" customHeight="1">
      <c r="A19" s="4"/>
      <c r="B19" s="5"/>
      <c r="C19" s="5"/>
      <c r="D19" s="8"/>
      <c r="E19" s="5"/>
      <c r="F19" s="5"/>
      <c r="G19" s="4"/>
      <c r="K19" s="4"/>
      <c r="L19" s="4"/>
      <c r="M19" s="4"/>
      <c r="N19" s="4"/>
      <c r="O19" s="4"/>
      <c r="P19" s="4"/>
      <c r="Q19" s="4"/>
    </row>
    <row r="20" spans="1:17" ht="15" customHeight="1">
      <c r="A20" s="4"/>
      <c r="B20" s="40" t="s">
        <v>189</v>
      </c>
      <c r="C20" s="40"/>
      <c r="D20" s="40"/>
      <c r="E20" s="40"/>
      <c r="F20" s="40"/>
      <c r="G20" s="40"/>
      <c r="H20" s="40"/>
      <c r="I20" s="40"/>
      <c r="J20" s="40"/>
      <c r="K20" s="40"/>
      <c r="L20" s="4"/>
      <c r="M20" s="4"/>
      <c r="N20" s="4"/>
      <c r="O20" s="4"/>
      <c r="P20" s="4"/>
      <c r="Q20" s="4"/>
    </row>
    <row r="21" spans="1:17" ht="5.25" customHeight="1">
      <c r="A21" s="4"/>
      <c r="B21" s="4"/>
      <c r="C21" s="4"/>
      <c r="D21" s="4"/>
      <c r="E21" s="4"/>
      <c r="F21" s="4"/>
      <c r="G21" s="4"/>
      <c r="K21" s="4"/>
      <c r="L21" s="4"/>
      <c r="M21" s="4"/>
      <c r="N21" s="4"/>
      <c r="O21" s="4"/>
      <c r="P21" s="4"/>
      <c r="Q21" s="4"/>
    </row>
    <row r="22" spans="1:17" ht="3.75" customHeight="1">
      <c r="A22" s="4"/>
      <c r="B22" s="5"/>
      <c r="C22" s="6"/>
      <c r="D22" s="7"/>
      <c r="E22" s="5"/>
      <c r="F22" s="5"/>
      <c r="G22" s="4"/>
      <c r="K22" s="4"/>
      <c r="L22" s="4"/>
      <c r="M22" s="4"/>
      <c r="N22" s="4"/>
      <c r="O22" s="4"/>
      <c r="P22" s="4"/>
      <c r="Q22" s="4"/>
    </row>
    <row r="23" spans="1:17" ht="8.25" customHeight="1">
      <c r="A23" s="4"/>
      <c r="B23" s="5"/>
      <c r="C23" s="6"/>
      <c r="D23" s="8"/>
      <c r="E23" s="5"/>
      <c r="F23" s="5"/>
      <c r="G23" s="4"/>
      <c r="K23" s="4"/>
      <c r="L23" s="4"/>
      <c r="M23" s="4"/>
      <c r="N23" s="4"/>
      <c r="O23" s="4"/>
      <c r="P23" s="4"/>
      <c r="Q23" s="4"/>
    </row>
    <row r="24" spans="1:11" s="36" customFormat="1" ht="15.75">
      <c r="A24" s="34"/>
      <c r="B24" s="35"/>
      <c r="C24" s="48" t="s">
        <v>190</v>
      </c>
      <c r="D24" s="48"/>
      <c r="E24" s="48"/>
      <c r="F24" s="50" t="s">
        <v>184</v>
      </c>
      <c r="G24" s="50"/>
      <c r="H24" s="50"/>
      <c r="I24" s="50"/>
      <c r="J24" s="50"/>
      <c r="K24" s="50"/>
    </row>
    <row r="25" spans="1:17" ht="17.25" customHeight="1">
      <c r="A25" s="36"/>
      <c r="B25" s="39"/>
      <c r="C25" s="49" t="s">
        <v>191</v>
      </c>
      <c r="D25" s="49"/>
      <c r="E25" s="49"/>
      <c r="F25" s="51" t="s">
        <v>183</v>
      </c>
      <c r="G25" s="51"/>
      <c r="H25" s="51"/>
      <c r="I25" s="51"/>
      <c r="J25" s="51"/>
      <c r="K25" s="51"/>
      <c r="L25" s="36"/>
      <c r="M25" s="4"/>
      <c r="N25" s="4"/>
      <c r="O25" s="4"/>
      <c r="P25" s="4"/>
      <c r="Q25" s="4"/>
    </row>
    <row r="26" spans="1:17" ht="23.25" customHeight="1">
      <c r="A26" s="4"/>
      <c r="B26" s="5"/>
      <c r="C26" s="9"/>
      <c r="D26" s="9"/>
      <c r="E26" s="10"/>
      <c r="F26" s="5"/>
      <c r="G26" s="4"/>
      <c r="K26" s="4"/>
      <c r="L26" s="4"/>
      <c r="M26" s="4"/>
      <c r="N26" s="4"/>
      <c r="O26" s="4"/>
      <c r="P26" s="4"/>
      <c r="Q26" s="4"/>
    </row>
    <row r="27" spans="1:17" ht="12.75">
      <c r="A27" s="45" t="s">
        <v>186</v>
      </c>
      <c r="B27" s="46"/>
      <c r="C27" s="46"/>
      <c r="D27" s="46"/>
      <c r="E27" s="46"/>
      <c r="F27" s="46"/>
      <c r="G27" s="46"/>
      <c r="H27" s="46"/>
      <c r="I27" s="46"/>
      <c r="J27" s="46"/>
      <c r="K27" s="46"/>
      <c r="L27" s="46"/>
      <c r="M27" s="4"/>
      <c r="N27" s="4"/>
      <c r="O27" s="4"/>
      <c r="P27" s="4"/>
      <c r="Q27" s="4"/>
    </row>
    <row r="28" spans="1:17" ht="12.75">
      <c r="A28" s="46"/>
      <c r="B28" s="46"/>
      <c r="C28" s="46"/>
      <c r="D28" s="46"/>
      <c r="E28" s="46"/>
      <c r="F28" s="46"/>
      <c r="G28" s="46"/>
      <c r="H28" s="46"/>
      <c r="I28" s="46"/>
      <c r="J28" s="46"/>
      <c r="K28" s="46"/>
      <c r="L28" s="46"/>
      <c r="M28" s="4"/>
      <c r="N28" s="4"/>
      <c r="O28" s="4"/>
      <c r="P28" s="4"/>
      <c r="Q28" s="4"/>
    </row>
    <row r="29" spans="1:17" ht="12.75">
      <c r="A29" s="4"/>
      <c r="B29" s="4"/>
      <c r="C29" s="4"/>
      <c r="D29" s="4"/>
      <c r="E29" s="4"/>
      <c r="F29" s="4"/>
      <c r="G29" s="4"/>
      <c r="K29" s="4"/>
      <c r="L29" s="4"/>
      <c r="M29" s="4"/>
      <c r="N29" s="4"/>
      <c r="O29" s="4"/>
      <c r="P29" s="4"/>
      <c r="Q29" s="4"/>
    </row>
    <row r="30" spans="1:17" ht="12.75">
      <c r="A30" s="4"/>
      <c r="B30" s="4"/>
      <c r="C30" s="4"/>
      <c r="D30" s="4"/>
      <c r="E30" s="4"/>
      <c r="F30" s="4"/>
      <c r="G30" s="4"/>
      <c r="K30" s="4"/>
      <c r="L30" s="4"/>
      <c r="M30" s="4"/>
      <c r="N30" s="4"/>
      <c r="O30" s="4"/>
      <c r="P30" s="4"/>
      <c r="Q30" s="4"/>
    </row>
    <row r="31" spans="1:17" ht="21.75" customHeight="1" hidden="1">
      <c r="A31" s="4"/>
      <c r="B31" s="4"/>
      <c r="C31" s="4"/>
      <c r="D31" s="4"/>
      <c r="E31" s="4"/>
      <c r="F31" s="4"/>
      <c r="G31" s="4"/>
      <c r="K31" s="4"/>
      <c r="L31" s="4"/>
      <c r="M31" s="4"/>
      <c r="N31" s="4"/>
      <c r="O31" s="4"/>
      <c r="P31" s="4"/>
      <c r="Q31" s="4"/>
    </row>
    <row r="32" spans="1:17" ht="12.75" hidden="1">
      <c r="A32" s="4"/>
      <c r="B32" s="4"/>
      <c r="C32" s="4"/>
      <c r="D32" s="4"/>
      <c r="E32" s="4"/>
      <c r="F32" s="4"/>
      <c r="G32" s="4"/>
      <c r="K32" s="4"/>
      <c r="L32" s="4"/>
      <c r="M32" s="4"/>
      <c r="N32" s="4"/>
      <c r="O32" s="4"/>
      <c r="P32" s="4"/>
      <c r="Q32" s="4"/>
    </row>
    <row r="33" spans="1:17" ht="12.75" hidden="1">
      <c r="A33" s="4"/>
      <c r="B33" s="4"/>
      <c r="C33" s="4"/>
      <c r="D33" s="4"/>
      <c r="E33" s="4"/>
      <c r="F33" s="4"/>
      <c r="G33" s="4"/>
      <c r="K33" s="4"/>
      <c r="L33" s="4"/>
      <c r="M33" s="4"/>
      <c r="N33" s="4"/>
      <c r="O33" s="4"/>
      <c r="P33" s="4"/>
      <c r="Q33" s="4"/>
    </row>
    <row r="34" spans="1:17" ht="12.75" hidden="1">
      <c r="A34" s="4"/>
      <c r="B34" s="4"/>
      <c r="C34" s="4"/>
      <c r="D34" s="4"/>
      <c r="E34" s="4"/>
      <c r="F34" s="4"/>
      <c r="G34" s="4"/>
      <c r="K34" s="4"/>
      <c r="L34" s="4"/>
      <c r="M34" s="4"/>
      <c r="N34" s="4"/>
      <c r="O34" s="4"/>
      <c r="P34" s="4"/>
      <c r="Q34" s="4"/>
    </row>
    <row r="35" spans="1:17" ht="12.75" hidden="1">
      <c r="A35" s="4"/>
      <c r="B35" s="4"/>
      <c r="C35" s="4"/>
      <c r="D35" s="4"/>
      <c r="E35" s="4"/>
      <c r="F35" s="4"/>
      <c r="G35" s="4"/>
      <c r="K35" s="4"/>
      <c r="L35" s="4"/>
      <c r="M35" s="4"/>
      <c r="N35" s="4"/>
      <c r="O35" s="4"/>
      <c r="P35" s="4"/>
      <c r="Q35" s="4"/>
    </row>
    <row r="36" spans="1:17" ht="12.75" hidden="1">
      <c r="A36" s="4"/>
      <c r="B36" s="4"/>
      <c r="C36" s="4"/>
      <c r="D36" s="4"/>
      <c r="E36" s="4"/>
      <c r="F36" s="4"/>
      <c r="G36" s="4"/>
      <c r="K36" s="4"/>
      <c r="L36" s="4"/>
      <c r="M36" s="4"/>
      <c r="N36" s="4"/>
      <c r="O36" s="4"/>
      <c r="P36" s="4"/>
      <c r="Q36" s="4"/>
    </row>
    <row r="37" spans="1:17" ht="12.75" hidden="1">
      <c r="A37" s="4"/>
      <c r="B37" s="4"/>
      <c r="C37" s="4"/>
      <c r="D37" s="4"/>
      <c r="E37" s="4"/>
      <c r="F37" s="4"/>
      <c r="G37" s="4"/>
      <c r="K37" s="4"/>
      <c r="L37" s="4"/>
      <c r="M37" s="4"/>
      <c r="N37" s="4"/>
      <c r="O37" s="4"/>
      <c r="P37" s="4"/>
      <c r="Q37" s="4"/>
    </row>
    <row r="38" spans="1:17" ht="12.75" hidden="1">
      <c r="A38" s="4"/>
      <c r="B38" s="4"/>
      <c r="C38" s="4"/>
      <c r="D38" s="4"/>
      <c r="E38" s="4"/>
      <c r="F38" s="4"/>
      <c r="G38" s="4"/>
      <c r="K38" s="4"/>
      <c r="L38" s="4"/>
      <c r="M38" s="4"/>
      <c r="N38" s="4"/>
      <c r="O38" s="4"/>
      <c r="P38" s="4"/>
      <c r="Q38" s="4"/>
    </row>
    <row r="39" spans="1:17" ht="12.75" hidden="1">
      <c r="A39" s="4"/>
      <c r="B39" s="4"/>
      <c r="C39" s="4"/>
      <c r="D39" s="4"/>
      <c r="E39" s="4"/>
      <c r="F39" s="4"/>
      <c r="G39" s="4"/>
      <c r="K39" s="4"/>
      <c r="L39" s="4"/>
      <c r="M39" s="4"/>
      <c r="N39" s="4"/>
      <c r="O39" s="4"/>
      <c r="P39" s="4"/>
      <c r="Q39" s="4"/>
    </row>
    <row r="40" spans="1:17" ht="12.75" hidden="1">
      <c r="A40" s="4"/>
      <c r="B40" s="4"/>
      <c r="C40" s="4"/>
      <c r="D40" s="4"/>
      <c r="E40" s="4"/>
      <c r="F40" s="4"/>
      <c r="G40" s="4"/>
      <c r="K40" s="4"/>
      <c r="L40" s="4"/>
      <c r="M40" s="4"/>
      <c r="N40" s="4"/>
      <c r="O40" s="4"/>
      <c r="P40" s="4"/>
      <c r="Q40" s="4"/>
    </row>
    <row r="41" spans="1:17" ht="12.75" hidden="1">
      <c r="A41" s="4"/>
      <c r="B41" s="4"/>
      <c r="C41" s="4"/>
      <c r="D41" s="4"/>
      <c r="E41" s="4"/>
      <c r="F41" s="4"/>
      <c r="G41" s="4"/>
      <c r="K41" s="4"/>
      <c r="L41" s="4"/>
      <c r="M41" s="4"/>
      <c r="N41" s="4"/>
      <c r="O41" s="4"/>
      <c r="P41" s="4"/>
      <c r="Q41" s="4"/>
    </row>
    <row r="42" spans="1:17" ht="12.75" hidden="1">
      <c r="A42" s="4"/>
      <c r="B42" s="4"/>
      <c r="C42" s="4"/>
      <c r="D42" s="4"/>
      <c r="E42" s="4"/>
      <c r="F42" s="4"/>
      <c r="G42" s="4"/>
      <c r="K42" s="4"/>
      <c r="L42" s="4"/>
      <c r="M42" s="4"/>
      <c r="N42" s="4"/>
      <c r="O42" s="4"/>
      <c r="P42" s="4"/>
      <c r="Q42" s="4"/>
    </row>
    <row r="43" spans="1:17" ht="12.75" hidden="1">
      <c r="A43" s="4"/>
      <c r="B43" s="4"/>
      <c r="C43" s="4"/>
      <c r="D43" s="4"/>
      <c r="E43" s="4"/>
      <c r="F43" s="4"/>
      <c r="G43" s="4"/>
      <c r="K43" s="4"/>
      <c r="L43" s="4"/>
      <c r="M43" s="4"/>
      <c r="N43" s="4"/>
      <c r="O43" s="4"/>
      <c r="P43" s="4"/>
      <c r="Q43" s="4"/>
    </row>
    <row r="44" spans="1:17" ht="12.75" hidden="1">
      <c r="A44" s="4"/>
      <c r="B44" s="4"/>
      <c r="C44" s="4"/>
      <c r="D44" s="4"/>
      <c r="E44" s="4"/>
      <c r="F44" s="4"/>
      <c r="G44" s="4"/>
      <c r="K44" s="4"/>
      <c r="L44" s="4"/>
      <c r="M44" s="4"/>
      <c r="N44" s="4"/>
      <c r="O44" s="4"/>
      <c r="P44" s="4"/>
      <c r="Q44" s="4"/>
    </row>
    <row r="45" spans="1:17" ht="12.75" hidden="1">
      <c r="A45" s="4"/>
      <c r="B45" s="4"/>
      <c r="C45" s="4"/>
      <c r="D45" s="4"/>
      <c r="E45" s="4"/>
      <c r="F45" s="4"/>
      <c r="G45" s="4"/>
      <c r="K45" s="4"/>
      <c r="L45" s="4"/>
      <c r="M45" s="4"/>
      <c r="N45" s="4"/>
      <c r="O45" s="4"/>
      <c r="P45" s="4"/>
      <c r="Q45" s="4"/>
    </row>
    <row r="46" spans="1:17" ht="12.75" hidden="1">
      <c r="A46" s="4"/>
      <c r="B46" s="4"/>
      <c r="C46" s="4"/>
      <c r="D46" s="4"/>
      <c r="E46" s="4"/>
      <c r="F46" s="4"/>
      <c r="G46" s="4"/>
      <c r="K46" s="4"/>
      <c r="L46" s="4"/>
      <c r="M46" s="4"/>
      <c r="N46" s="4"/>
      <c r="O46" s="4"/>
      <c r="P46" s="4"/>
      <c r="Q46" s="4"/>
    </row>
    <row r="47" spans="1:17" ht="12.75" hidden="1">
      <c r="A47" s="4"/>
      <c r="B47" s="4"/>
      <c r="C47" s="4"/>
      <c r="D47" s="4"/>
      <c r="E47" s="4"/>
      <c r="F47" s="4"/>
      <c r="G47" s="4"/>
      <c r="K47" s="4"/>
      <c r="L47" s="4"/>
      <c r="M47" s="4"/>
      <c r="N47" s="4"/>
      <c r="O47" s="4"/>
      <c r="P47" s="4"/>
      <c r="Q47" s="4"/>
    </row>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spans="1:8" ht="12.75" hidden="1">
      <c r="A97" s="2"/>
      <c r="B97" s="2" t="s">
        <v>0</v>
      </c>
      <c r="C97" s="2">
        <v>2008</v>
      </c>
      <c r="D97" s="2">
        <v>2009</v>
      </c>
      <c r="E97" s="2">
        <v>2010</v>
      </c>
      <c r="F97" s="2">
        <v>2011</v>
      </c>
      <c r="G97" s="2">
        <v>2012</v>
      </c>
      <c r="H97" s="12">
        <v>2013</v>
      </c>
    </row>
    <row r="98" spans="1:8" ht="12.75" hidden="1">
      <c r="A98" t="s">
        <v>1</v>
      </c>
      <c r="B98" s="32" t="s">
        <v>178</v>
      </c>
      <c r="C98" s="32" t="s">
        <v>179</v>
      </c>
      <c r="D98" s="32" t="s">
        <v>180</v>
      </c>
      <c r="E98" s="32" t="s">
        <v>181</v>
      </c>
      <c r="F98" s="32" t="s">
        <v>182</v>
      </c>
      <c r="G98" s="1"/>
      <c r="H98" s="13"/>
    </row>
    <row r="99" ht="12.75" hidden="1"/>
    <row r="100" ht="12.75" hidden="1"/>
    <row r="101" ht="12.75" hidden="1"/>
    <row r="102" ht="12.75" hidden="1"/>
    <row r="103" spans="1:8" ht="12.75" hidden="1">
      <c r="A103" s="2"/>
      <c r="B103" s="2" t="s">
        <v>0</v>
      </c>
      <c r="C103" s="2">
        <v>2008</v>
      </c>
      <c r="D103" s="2">
        <v>2009</v>
      </c>
      <c r="E103" s="2">
        <v>2010</v>
      </c>
      <c r="F103" s="2">
        <v>2011</v>
      </c>
      <c r="G103" s="2">
        <v>2012</v>
      </c>
      <c r="H103" s="12">
        <v>2013</v>
      </c>
    </row>
    <row r="104" spans="1:8" ht="12.75" hidden="1">
      <c r="A104" t="s">
        <v>1</v>
      </c>
      <c r="B104" s="1">
        <v>33800</v>
      </c>
      <c r="C104" s="1">
        <v>34500</v>
      </c>
      <c r="D104" s="1">
        <v>35300</v>
      </c>
      <c r="E104" s="1">
        <v>36700</v>
      </c>
      <c r="F104" s="1">
        <v>38000</v>
      </c>
      <c r="G104" s="1"/>
      <c r="H104" s="13"/>
    </row>
    <row r="105" spans="1:8" ht="12.75" hidden="1">
      <c r="A105" t="s">
        <v>2</v>
      </c>
      <c r="B105" s="1">
        <v>52000</v>
      </c>
      <c r="C105" s="1">
        <v>53000</v>
      </c>
      <c r="D105" s="1">
        <v>54300</v>
      </c>
      <c r="E105" s="1">
        <v>56400</v>
      </c>
      <c r="F105" s="1">
        <v>58500</v>
      </c>
      <c r="G105" s="1"/>
      <c r="H105" s="13"/>
    </row>
    <row r="106" spans="1:8" ht="12.75" hidden="1">
      <c r="A106" t="s">
        <v>3</v>
      </c>
      <c r="B106" s="1">
        <v>78000</v>
      </c>
      <c r="C106" s="1">
        <v>79500</v>
      </c>
      <c r="D106" s="1">
        <v>81400</v>
      </c>
      <c r="E106" s="1">
        <v>84500</v>
      </c>
      <c r="F106" s="1">
        <v>87500</v>
      </c>
      <c r="G106" s="1"/>
      <c r="H106" s="13"/>
    </row>
    <row r="107" ht="12.75" hidden="1"/>
    <row r="108" ht="12.75" hidden="1"/>
    <row r="109" ht="12.75" hidden="1"/>
    <row r="110" ht="12.75" hidden="1"/>
    <row r="111" ht="12.75" hidden="1"/>
    <row r="112" ht="12.75" hidden="1"/>
    <row r="113" spans="1:8" ht="12.75" hidden="1">
      <c r="A113" s="2"/>
      <c r="B113" s="2" t="s">
        <v>0</v>
      </c>
      <c r="C113" s="2">
        <v>2008</v>
      </c>
      <c r="D113" s="2">
        <v>2009</v>
      </c>
      <c r="E113" s="2">
        <v>2010</v>
      </c>
      <c r="F113" s="2">
        <v>2011</v>
      </c>
      <c r="G113" s="2">
        <v>2012</v>
      </c>
      <c r="H113" s="12">
        <v>2013</v>
      </c>
    </row>
    <row r="114" spans="1:6" ht="12.75" hidden="1">
      <c r="A114" s="3" t="s">
        <v>38</v>
      </c>
      <c r="B114">
        <v>82.7</v>
      </c>
      <c r="C114">
        <v>82.7</v>
      </c>
      <c r="D114">
        <v>80.2</v>
      </c>
      <c r="E114">
        <v>78.5</v>
      </c>
      <c r="F114">
        <v>78.5</v>
      </c>
    </row>
    <row r="115" spans="1:6" ht="12.75" hidden="1">
      <c r="A115" s="3" t="s">
        <v>39</v>
      </c>
      <c r="B115">
        <v>84.5</v>
      </c>
      <c r="C115">
        <v>84.5</v>
      </c>
      <c r="D115">
        <v>88.7</v>
      </c>
      <c r="E115">
        <v>87.5</v>
      </c>
      <c r="F115">
        <v>79.8</v>
      </c>
    </row>
    <row r="116" spans="1:6" ht="12.75" hidden="1">
      <c r="A116" s="3" t="s">
        <v>40</v>
      </c>
      <c r="B116">
        <v>113.5</v>
      </c>
      <c r="C116">
        <v>113.5</v>
      </c>
      <c r="D116">
        <v>121.8</v>
      </c>
      <c r="E116">
        <v>112.8</v>
      </c>
      <c r="F116">
        <v>112.8</v>
      </c>
    </row>
    <row r="117" spans="1:6" ht="12.75" hidden="1">
      <c r="A117" s="3" t="s">
        <v>41</v>
      </c>
      <c r="B117">
        <v>56.4</v>
      </c>
      <c r="C117">
        <v>56.4</v>
      </c>
      <c r="D117">
        <v>54.9</v>
      </c>
      <c r="E117">
        <v>54.7</v>
      </c>
      <c r="F117">
        <v>59.3</v>
      </c>
    </row>
    <row r="118" spans="1:6" ht="12.75" hidden="1">
      <c r="A118" s="3" t="s">
        <v>42</v>
      </c>
      <c r="B118">
        <v>105.7</v>
      </c>
      <c r="C118">
        <v>105.7</v>
      </c>
      <c r="D118">
        <v>123.5</v>
      </c>
      <c r="E118">
        <v>71.1</v>
      </c>
      <c r="F118">
        <v>71.1</v>
      </c>
    </row>
    <row r="119" spans="1:6" ht="12.75" hidden="1">
      <c r="A119" s="3" t="s">
        <v>43</v>
      </c>
      <c r="B119">
        <v>99.1</v>
      </c>
      <c r="C119">
        <v>99.1</v>
      </c>
      <c r="D119">
        <v>112.2</v>
      </c>
      <c r="E119">
        <v>108.5</v>
      </c>
      <c r="F119">
        <v>108.5</v>
      </c>
    </row>
    <row r="120" spans="1:6" ht="12.75" hidden="1">
      <c r="A120" s="3" t="s">
        <v>4</v>
      </c>
      <c r="B120">
        <v>102.2</v>
      </c>
      <c r="C120">
        <v>102.2</v>
      </c>
      <c r="D120">
        <v>102.2</v>
      </c>
      <c r="E120">
        <v>107.8</v>
      </c>
      <c r="F120">
        <v>106.9</v>
      </c>
    </row>
    <row r="121" spans="1:6" ht="12.75" hidden="1">
      <c r="A121" s="3" t="s">
        <v>165</v>
      </c>
      <c r="E121">
        <v>72.9</v>
      </c>
      <c r="F121">
        <v>94</v>
      </c>
    </row>
    <row r="122" spans="1:6" ht="12.75" hidden="1">
      <c r="A122" s="3" t="s">
        <v>44</v>
      </c>
      <c r="B122">
        <v>43.7</v>
      </c>
      <c r="C122">
        <v>43.7</v>
      </c>
      <c r="D122">
        <v>48.2</v>
      </c>
      <c r="E122">
        <v>45.4</v>
      </c>
      <c r="F122">
        <v>45.4</v>
      </c>
    </row>
    <row r="123" spans="1:6" ht="12.75" hidden="1">
      <c r="A123" s="3" t="s">
        <v>45</v>
      </c>
      <c r="B123">
        <v>125.7</v>
      </c>
      <c r="C123">
        <v>125.7</v>
      </c>
      <c r="D123">
        <v>127.5</v>
      </c>
      <c r="E123">
        <v>105.5</v>
      </c>
      <c r="F123">
        <v>105.5</v>
      </c>
    </row>
    <row r="124" spans="1:6" ht="12.75" hidden="1">
      <c r="A124" s="3" t="s">
        <v>166</v>
      </c>
      <c r="E124">
        <v>62.7</v>
      </c>
      <c r="F124">
        <v>62.9</v>
      </c>
    </row>
    <row r="125" spans="1:6" ht="12.75" hidden="1">
      <c r="A125" s="3" t="s">
        <v>5</v>
      </c>
      <c r="B125">
        <v>100</v>
      </c>
      <c r="C125">
        <v>100</v>
      </c>
      <c r="D125">
        <v>100</v>
      </c>
      <c r="E125">
        <v>100</v>
      </c>
      <c r="F125">
        <v>100</v>
      </c>
    </row>
    <row r="126" spans="1:6" ht="12.75" hidden="1">
      <c r="A126" s="3" t="s">
        <v>46</v>
      </c>
      <c r="B126">
        <v>92.3</v>
      </c>
      <c r="C126">
        <v>92.3</v>
      </c>
      <c r="D126">
        <v>91.9</v>
      </c>
      <c r="E126">
        <v>92.9</v>
      </c>
      <c r="F126">
        <v>92.9</v>
      </c>
    </row>
    <row r="127" spans="1:6" ht="12.75" hidden="1">
      <c r="A127" s="3" t="s">
        <v>167</v>
      </c>
      <c r="E127">
        <v>151.5</v>
      </c>
      <c r="F127">
        <v>151.5</v>
      </c>
    </row>
    <row r="128" spans="1:6" ht="12.75" hidden="1">
      <c r="A128" s="3" t="s">
        <v>47</v>
      </c>
      <c r="B128">
        <v>48.4</v>
      </c>
      <c r="C128">
        <v>48.4</v>
      </c>
      <c r="D128">
        <v>48</v>
      </c>
      <c r="E128">
        <v>49.5</v>
      </c>
      <c r="F128">
        <v>49.5</v>
      </c>
    </row>
    <row r="129" spans="1:6" ht="12.75" hidden="1">
      <c r="A129" s="3" t="s">
        <v>48</v>
      </c>
      <c r="B129">
        <v>77.7</v>
      </c>
      <c r="C129">
        <v>77.7</v>
      </c>
      <c r="D129">
        <v>78.7</v>
      </c>
      <c r="E129">
        <v>70.7</v>
      </c>
      <c r="F129">
        <v>68.1</v>
      </c>
    </row>
    <row r="130" spans="1:6" ht="12.75" hidden="1">
      <c r="A130" s="3" t="s">
        <v>49</v>
      </c>
      <c r="B130">
        <v>62.1</v>
      </c>
      <c r="C130">
        <v>62.1</v>
      </c>
      <c r="D130">
        <v>58.1</v>
      </c>
      <c r="E130">
        <v>46</v>
      </c>
      <c r="F130">
        <v>47.9</v>
      </c>
    </row>
    <row r="131" spans="1:6" ht="12.75" hidden="1">
      <c r="A131" s="3" t="s">
        <v>50</v>
      </c>
      <c r="B131">
        <v>76.2</v>
      </c>
      <c r="C131">
        <v>76.2</v>
      </c>
      <c r="D131">
        <v>93.2</v>
      </c>
      <c r="E131">
        <v>95.5</v>
      </c>
      <c r="F131">
        <v>95.5</v>
      </c>
    </row>
    <row r="132" spans="1:6" ht="12.75" hidden="1">
      <c r="A132" s="3" t="s">
        <v>6</v>
      </c>
      <c r="B132">
        <v>62.6</v>
      </c>
      <c r="C132">
        <v>76.4</v>
      </c>
      <c r="D132">
        <v>80.4</v>
      </c>
      <c r="E132">
        <v>86.3</v>
      </c>
      <c r="F132">
        <v>69.2</v>
      </c>
    </row>
    <row r="133" spans="1:6" ht="12.75" hidden="1">
      <c r="A133" s="3" t="s">
        <v>51</v>
      </c>
      <c r="B133">
        <v>89.7</v>
      </c>
      <c r="C133">
        <v>89.7</v>
      </c>
      <c r="D133">
        <v>90.7</v>
      </c>
      <c r="E133">
        <v>96.5</v>
      </c>
      <c r="F133">
        <v>96.5</v>
      </c>
    </row>
    <row r="134" spans="1:6" ht="12.75" hidden="1">
      <c r="A134" s="3" t="s">
        <v>52</v>
      </c>
      <c r="B134">
        <v>70.4</v>
      </c>
      <c r="C134">
        <v>70.4</v>
      </c>
      <c r="D134">
        <v>69.8</v>
      </c>
      <c r="E134">
        <v>62.7</v>
      </c>
      <c r="F134">
        <v>62.7</v>
      </c>
    </row>
    <row r="135" spans="1:6" ht="12.75" hidden="1">
      <c r="A135" s="3" t="s">
        <v>53</v>
      </c>
      <c r="B135">
        <v>110.1</v>
      </c>
      <c r="C135">
        <v>110.1</v>
      </c>
      <c r="D135">
        <v>103.5</v>
      </c>
      <c r="E135">
        <v>109.7</v>
      </c>
      <c r="F135">
        <v>98.2</v>
      </c>
    </row>
    <row r="136" spans="1:6" ht="12.75" hidden="1">
      <c r="A136" s="3" t="s">
        <v>54</v>
      </c>
      <c r="B136">
        <v>90.6</v>
      </c>
      <c r="C136">
        <v>90.6</v>
      </c>
      <c r="D136">
        <v>92.7</v>
      </c>
      <c r="E136">
        <v>78.9</v>
      </c>
      <c r="F136">
        <v>78.9</v>
      </c>
    </row>
    <row r="137" spans="1:6" ht="12.75" hidden="1">
      <c r="A137" s="3" t="s">
        <v>55</v>
      </c>
      <c r="B137">
        <v>77.4</v>
      </c>
      <c r="C137">
        <v>77.4</v>
      </c>
      <c r="D137">
        <v>82.3</v>
      </c>
      <c r="E137">
        <v>74.4</v>
      </c>
      <c r="F137">
        <v>74.4</v>
      </c>
    </row>
    <row r="138" spans="1:6" ht="12.75" hidden="1">
      <c r="A138" s="3" t="s">
        <v>56</v>
      </c>
      <c r="B138">
        <v>120.1</v>
      </c>
      <c r="C138">
        <v>120.1</v>
      </c>
      <c r="D138">
        <v>119.1</v>
      </c>
      <c r="E138">
        <v>113.1</v>
      </c>
      <c r="F138">
        <v>113.1</v>
      </c>
    </row>
    <row r="139" spans="1:6" ht="12.75" hidden="1">
      <c r="A139" s="3" t="s">
        <v>57</v>
      </c>
      <c r="B139">
        <v>131.2</v>
      </c>
      <c r="C139">
        <v>131.2</v>
      </c>
      <c r="D139">
        <v>129.4</v>
      </c>
      <c r="E139">
        <v>129.3</v>
      </c>
      <c r="F139">
        <v>129.3</v>
      </c>
    </row>
    <row r="140" spans="1:6" ht="12.75" hidden="1">
      <c r="A140" s="3" t="s">
        <v>58</v>
      </c>
      <c r="B140">
        <v>76.6</v>
      </c>
      <c r="C140">
        <v>76.6</v>
      </c>
      <c r="D140">
        <v>71.5</v>
      </c>
      <c r="E140">
        <v>57.7</v>
      </c>
      <c r="F140">
        <v>59</v>
      </c>
    </row>
    <row r="141" spans="1:6" ht="12.75" hidden="1">
      <c r="A141" s="3" t="s">
        <v>59</v>
      </c>
      <c r="B141">
        <v>76.7</v>
      </c>
      <c r="C141">
        <v>76.7</v>
      </c>
      <c r="D141">
        <v>77.4</v>
      </c>
      <c r="E141">
        <v>74.6</v>
      </c>
      <c r="F141">
        <v>94.8</v>
      </c>
    </row>
    <row r="142" spans="1:6" ht="12.75" hidden="1">
      <c r="A142" s="3" t="s">
        <v>60</v>
      </c>
      <c r="B142">
        <v>63.2</v>
      </c>
      <c r="C142">
        <v>63.2</v>
      </c>
      <c r="D142">
        <v>82.1</v>
      </c>
      <c r="E142">
        <v>79.2</v>
      </c>
      <c r="F142">
        <v>76.9</v>
      </c>
    </row>
    <row r="143" spans="1:6" ht="12.75" hidden="1">
      <c r="A143" s="3" t="s">
        <v>61</v>
      </c>
      <c r="B143">
        <v>130.4</v>
      </c>
      <c r="C143">
        <v>130.4</v>
      </c>
      <c r="D143">
        <v>130.2</v>
      </c>
      <c r="E143">
        <v>129.1</v>
      </c>
      <c r="F143">
        <v>121</v>
      </c>
    </row>
    <row r="144" spans="1:6" ht="12.75" hidden="1">
      <c r="A144" s="3" t="s">
        <v>62</v>
      </c>
      <c r="B144">
        <v>69.1</v>
      </c>
      <c r="C144">
        <v>69.1</v>
      </c>
      <c r="D144">
        <v>70.8</v>
      </c>
      <c r="E144">
        <v>68.7</v>
      </c>
      <c r="F144">
        <v>83.1</v>
      </c>
    </row>
    <row r="145" spans="1:6" ht="12.75" hidden="1">
      <c r="A145" s="3" t="s">
        <v>63</v>
      </c>
      <c r="B145">
        <v>109.4</v>
      </c>
      <c r="C145">
        <v>109.4</v>
      </c>
      <c r="D145">
        <v>98.7</v>
      </c>
      <c r="E145">
        <v>99.9</v>
      </c>
      <c r="F145">
        <v>99.9</v>
      </c>
    </row>
    <row r="146" spans="1:6" ht="12.75" hidden="1">
      <c r="A146" s="3" t="s">
        <v>35</v>
      </c>
      <c r="B146">
        <v>105.8</v>
      </c>
      <c r="C146" s="37">
        <v>105.8</v>
      </c>
      <c r="D146">
        <v>106.8</v>
      </c>
      <c r="E146">
        <v>106.3</v>
      </c>
      <c r="F146">
        <v>93.3</v>
      </c>
    </row>
    <row r="147" spans="1:6" ht="12.75" hidden="1">
      <c r="A147" s="3" t="s">
        <v>64</v>
      </c>
      <c r="B147">
        <v>97.1</v>
      </c>
      <c r="C147">
        <v>97.1</v>
      </c>
      <c r="D147">
        <v>86.1</v>
      </c>
      <c r="E147">
        <v>73.5</v>
      </c>
      <c r="F147">
        <v>73.5</v>
      </c>
    </row>
    <row r="148" spans="1:6" ht="12.75" hidden="1">
      <c r="A148" s="3" t="s">
        <v>7</v>
      </c>
      <c r="B148">
        <v>99</v>
      </c>
      <c r="C148">
        <v>99</v>
      </c>
      <c r="D148">
        <v>99</v>
      </c>
      <c r="E148">
        <v>89.2</v>
      </c>
      <c r="F148">
        <v>88.7</v>
      </c>
    </row>
    <row r="149" spans="1:6" ht="12.75" hidden="1">
      <c r="A149" s="3" t="s">
        <v>8</v>
      </c>
      <c r="B149">
        <v>77.2</v>
      </c>
      <c r="C149">
        <v>77.2</v>
      </c>
      <c r="D149">
        <v>77.2</v>
      </c>
      <c r="E149">
        <v>98.1</v>
      </c>
      <c r="F149">
        <v>88.3</v>
      </c>
    </row>
    <row r="150" spans="1:6" ht="12.75" hidden="1">
      <c r="A150" s="3" t="s">
        <v>65</v>
      </c>
      <c r="B150">
        <v>132.4</v>
      </c>
      <c r="C150">
        <v>132.4</v>
      </c>
      <c r="D150">
        <v>131.6</v>
      </c>
      <c r="E150">
        <v>112.3</v>
      </c>
      <c r="F150">
        <v>117.8</v>
      </c>
    </row>
    <row r="151" spans="1:6" ht="12.75" hidden="1">
      <c r="A151" s="3" t="s">
        <v>9</v>
      </c>
      <c r="B151">
        <v>133.5</v>
      </c>
      <c r="C151">
        <v>133.5</v>
      </c>
      <c r="D151">
        <v>133.5</v>
      </c>
      <c r="E151">
        <v>139.4</v>
      </c>
      <c r="F151">
        <v>138.7</v>
      </c>
    </row>
    <row r="152" spans="1:6" ht="12.75" hidden="1">
      <c r="A152" s="3" t="s">
        <v>66</v>
      </c>
      <c r="B152">
        <v>96.8</v>
      </c>
      <c r="C152">
        <v>96.8</v>
      </c>
      <c r="D152">
        <v>94.3</v>
      </c>
      <c r="E152">
        <v>85.4</v>
      </c>
      <c r="F152">
        <v>85.4</v>
      </c>
    </row>
    <row r="153" spans="1:6" ht="12.75" hidden="1">
      <c r="A153" s="3" t="s">
        <v>67</v>
      </c>
      <c r="B153">
        <v>71.9</v>
      </c>
      <c r="C153">
        <v>71.9</v>
      </c>
      <c r="D153">
        <v>69.3</v>
      </c>
      <c r="E153">
        <v>58.2</v>
      </c>
      <c r="F153">
        <v>63.2</v>
      </c>
    </row>
    <row r="154" spans="1:6" ht="12.75" hidden="1">
      <c r="A154" s="3" t="s">
        <v>68</v>
      </c>
      <c r="B154">
        <v>70.8</v>
      </c>
      <c r="C154">
        <v>70.8</v>
      </c>
      <c r="D154">
        <v>64.8</v>
      </c>
      <c r="E154">
        <v>57.9</v>
      </c>
      <c r="F154">
        <v>68.3</v>
      </c>
    </row>
    <row r="155" spans="1:6" ht="12.75" hidden="1">
      <c r="A155" s="3" t="s">
        <v>69</v>
      </c>
      <c r="B155">
        <v>51</v>
      </c>
      <c r="C155">
        <v>51</v>
      </c>
      <c r="D155">
        <v>49.6</v>
      </c>
      <c r="E155">
        <v>33.8</v>
      </c>
      <c r="F155">
        <v>41.4</v>
      </c>
    </row>
    <row r="156" spans="1:6" ht="12.75" hidden="1">
      <c r="A156" s="3" t="s">
        <v>70</v>
      </c>
      <c r="B156">
        <v>86.4</v>
      </c>
      <c r="C156">
        <v>86.4</v>
      </c>
      <c r="D156">
        <v>76.6</v>
      </c>
      <c r="E156">
        <v>63.6</v>
      </c>
      <c r="F156">
        <v>63.6</v>
      </c>
    </row>
    <row r="157" spans="1:6" ht="12.75" hidden="1">
      <c r="A157" s="3" t="s">
        <v>71</v>
      </c>
      <c r="B157">
        <v>49.4</v>
      </c>
      <c r="C157">
        <v>49.4</v>
      </c>
      <c r="D157">
        <v>51.3</v>
      </c>
      <c r="E157">
        <v>41.9</v>
      </c>
      <c r="F157">
        <v>50.1</v>
      </c>
    </row>
    <row r="158" spans="1:6" ht="12.75" hidden="1">
      <c r="A158" s="3" t="s">
        <v>10</v>
      </c>
      <c r="B158">
        <v>76.5</v>
      </c>
      <c r="C158">
        <v>76.5</v>
      </c>
      <c r="D158">
        <v>76.5</v>
      </c>
      <c r="E158">
        <v>85</v>
      </c>
      <c r="F158">
        <v>82.1</v>
      </c>
    </row>
    <row r="159" spans="1:6" ht="12.75" hidden="1">
      <c r="A159" s="3" t="s">
        <v>72</v>
      </c>
      <c r="B159">
        <v>85.7</v>
      </c>
      <c r="C159">
        <v>85.7</v>
      </c>
      <c r="D159">
        <v>87.1</v>
      </c>
      <c r="E159">
        <v>77.8</v>
      </c>
      <c r="F159">
        <v>90.5</v>
      </c>
    </row>
    <row r="160" spans="1:6" ht="12.75" hidden="1">
      <c r="A160" s="3" t="s">
        <v>73</v>
      </c>
      <c r="B160">
        <v>71.3</v>
      </c>
      <c r="C160">
        <v>71.3</v>
      </c>
      <c r="D160">
        <v>73.5</v>
      </c>
      <c r="E160">
        <v>72.2</v>
      </c>
      <c r="F160">
        <v>61</v>
      </c>
    </row>
    <row r="161" spans="1:6" ht="12.75" hidden="1">
      <c r="A161" s="3" t="s">
        <v>11</v>
      </c>
      <c r="B161">
        <v>112</v>
      </c>
      <c r="C161">
        <v>112</v>
      </c>
      <c r="D161">
        <v>112</v>
      </c>
      <c r="E161">
        <v>119.8</v>
      </c>
      <c r="F161">
        <v>121.3</v>
      </c>
    </row>
    <row r="162" spans="1:6" ht="12.75" hidden="1">
      <c r="A162" s="3" t="s">
        <v>12</v>
      </c>
      <c r="B162">
        <v>104.4</v>
      </c>
      <c r="C162">
        <v>104.4</v>
      </c>
      <c r="D162">
        <v>104.4</v>
      </c>
      <c r="E162">
        <v>115.5</v>
      </c>
      <c r="F162">
        <v>115.8</v>
      </c>
    </row>
    <row r="163" spans="1:6" ht="12.75" hidden="1">
      <c r="A163" s="3" t="s">
        <v>36</v>
      </c>
      <c r="B163">
        <v>69.7</v>
      </c>
      <c r="C163">
        <v>69.7</v>
      </c>
      <c r="D163">
        <v>71.7</v>
      </c>
      <c r="E163">
        <v>71.1</v>
      </c>
      <c r="F163">
        <v>71.1</v>
      </c>
    </row>
    <row r="164" spans="1:6" ht="12.75" hidden="1">
      <c r="A164" s="3" t="s">
        <v>74</v>
      </c>
      <c r="B164">
        <v>116.6</v>
      </c>
      <c r="C164">
        <v>116.6</v>
      </c>
      <c r="D164">
        <v>123</v>
      </c>
      <c r="E164">
        <v>110.4</v>
      </c>
      <c r="F164">
        <v>110.4</v>
      </c>
    </row>
    <row r="165" spans="1:6" ht="12.75" hidden="1">
      <c r="A165" s="3" t="s">
        <v>75</v>
      </c>
      <c r="B165">
        <v>55.8</v>
      </c>
      <c r="C165">
        <v>55.8</v>
      </c>
      <c r="D165">
        <v>60.5</v>
      </c>
      <c r="E165">
        <v>70.3</v>
      </c>
      <c r="F165">
        <v>70.3</v>
      </c>
    </row>
    <row r="166" spans="1:6" ht="12.75" hidden="1">
      <c r="A166" s="3" t="s">
        <v>147</v>
      </c>
      <c r="B166">
        <v>92.7</v>
      </c>
      <c r="C166">
        <v>92.7</v>
      </c>
      <c r="D166">
        <v>92.1</v>
      </c>
      <c r="E166">
        <v>103.1</v>
      </c>
      <c r="F166">
        <v>103.1</v>
      </c>
    </row>
    <row r="167" spans="1:6" ht="12.75" hidden="1">
      <c r="A167" s="3" t="s">
        <v>76</v>
      </c>
      <c r="B167">
        <v>95.1</v>
      </c>
      <c r="C167">
        <v>95.1</v>
      </c>
      <c r="D167">
        <v>96.6</v>
      </c>
      <c r="E167">
        <v>99.7</v>
      </c>
      <c r="F167">
        <v>90.1</v>
      </c>
    </row>
    <row r="168" spans="1:6" ht="12.75" hidden="1">
      <c r="A168" s="3" t="s">
        <v>13</v>
      </c>
      <c r="B168">
        <v>101.5</v>
      </c>
      <c r="C168">
        <v>101.5</v>
      </c>
      <c r="D168">
        <v>101.5</v>
      </c>
      <c r="E168">
        <v>98.9</v>
      </c>
      <c r="F168">
        <v>98.4</v>
      </c>
    </row>
    <row r="169" spans="1:6" ht="12.75" hidden="1">
      <c r="A169" s="3" t="s">
        <v>77</v>
      </c>
      <c r="B169">
        <v>79.9</v>
      </c>
      <c r="C169">
        <v>79.9</v>
      </c>
      <c r="D169">
        <v>69.2</v>
      </c>
      <c r="E169">
        <v>54.3</v>
      </c>
      <c r="F169">
        <v>56.2</v>
      </c>
    </row>
    <row r="170" spans="1:6" ht="12.75" hidden="1">
      <c r="A170" s="3" t="s">
        <v>14</v>
      </c>
      <c r="B170">
        <v>90.1</v>
      </c>
      <c r="C170">
        <v>90.1</v>
      </c>
      <c r="D170">
        <v>90.1</v>
      </c>
      <c r="E170">
        <v>95</v>
      </c>
      <c r="F170">
        <v>94.2</v>
      </c>
    </row>
    <row r="171" spans="1:6" ht="12.75" hidden="1">
      <c r="A171" s="3" t="s">
        <v>78</v>
      </c>
      <c r="B171">
        <v>80.6</v>
      </c>
      <c r="C171">
        <v>80.6</v>
      </c>
      <c r="D171">
        <v>79</v>
      </c>
      <c r="E171">
        <v>70.7</v>
      </c>
      <c r="F171">
        <v>88.4</v>
      </c>
    </row>
    <row r="172" spans="1:6" ht="12.75" hidden="1">
      <c r="A172" s="3" t="s">
        <v>79</v>
      </c>
      <c r="B172">
        <v>56.4</v>
      </c>
      <c r="C172">
        <v>56.4</v>
      </c>
      <c r="D172">
        <v>49.2</v>
      </c>
      <c r="E172">
        <v>55.7</v>
      </c>
      <c r="F172">
        <v>67.1</v>
      </c>
    </row>
    <row r="173" spans="1:6" ht="12.75" hidden="1">
      <c r="A173" s="3" t="s">
        <v>80</v>
      </c>
      <c r="B173">
        <v>100.7</v>
      </c>
      <c r="C173">
        <v>100.7</v>
      </c>
      <c r="D173">
        <v>100.7</v>
      </c>
      <c r="E173">
        <v>114.6</v>
      </c>
      <c r="F173">
        <v>108.6</v>
      </c>
    </row>
    <row r="174" spans="1:6" ht="12.75" hidden="1">
      <c r="A174" s="3" t="s">
        <v>81</v>
      </c>
      <c r="B174">
        <v>60.6</v>
      </c>
      <c r="C174">
        <v>60.6</v>
      </c>
      <c r="D174">
        <v>61.3</v>
      </c>
      <c r="E174">
        <v>53.5</v>
      </c>
      <c r="F174">
        <v>53.5</v>
      </c>
    </row>
    <row r="175" spans="1:6" ht="12.75" hidden="1">
      <c r="A175" s="3" t="s">
        <v>82</v>
      </c>
      <c r="B175">
        <v>109.5</v>
      </c>
      <c r="C175">
        <v>109.5</v>
      </c>
      <c r="D175">
        <v>114.8</v>
      </c>
      <c r="E175">
        <v>104.2</v>
      </c>
      <c r="F175">
        <v>120.3</v>
      </c>
    </row>
    <row r="176" spans="1:6" ht="12.75" hidden="1">
      <c r="A176" s="3" t="s">
        <v>83</v>
      </c>
      <c r="B176">
        <v>74.9</v>
      </c>
      <c r="C176">
        <v>74.9</v>
      </c>
      <c r="D176">
        <v>69.7</v>
      </c>
      <c r="E176">
        <v>60.3</v>
      </c>
      <c r="F176">
        <v>60.3</v>
      </c>
    </row>
    <row r="177" spans="1:6" ht="12.75" hidden="1">
      <c r="A177" s="3" t="s">
        <v>84</v>
      </c>
      <c r="B177">
        <v>101.3</v>
      </c>
      <c r="C177">
        <v>101.3</v>
      </c>
      <c r="D177">
        <v>94.8</v>
      </c>
      <c r="E177">
        <v>83.4</v>
      </c>
      <c r="F177">
        <v>83.4</v>
      </c>
    </row>
    <row r="178" spans="1:6" ht="12.75" hidden="1">
      <c r="A178" s="3" t="s">
        <v>15</v>
      </c>
      <c r="B178">
        <v>66.5</v>
      </c>
      <c r="C178">
        <v>66.5</v>
      </c>
      <c r="D178">
        <v>66.5</v>
      </c>
      <c r="E178">
        <v>94</v>
      </c>
      <c r="F178">
        <v>81.8</v>
      </c>
    </row>
    <row r="179" spans="1:6" ht="12.75" hidden="1">
      <c r="A179" s="3" t="s">
        <v>31</v>
      </c>
      <c r="B179">
        <v>120.8</v>
      </c>
      <c r="C179" s="37">
        <v>131.7</v>
      </c>
      <c r="D179">
        <v>132</v>
      </c>
      <c r="E179">
        <v>131.2</v>
      </c>
      <c r="F179">
        <v>125.6</v>
      </c>
    </row>
    <row r="180" spans="1:6" ht="12.75" hidden="1">
      <c r="A180" s="3" t="s">
        <v>85</v>
      </c>
      <c r="B180">
        <v>45.3</v>
      </c>
      <c r="C180">
        <v>45.3</v>
      </c>
      <c r="D180">
        <v>47.6</v>
      </c>
      <c r="E180">
        <v>50.9</v>
      </c>
      <c r="F180">
        <v>55.9</v>
      </c>
    </row>
    <row r="181" spans="1:6" ht="12.75" hidden="1">
      <c r="A181" s="3" t="s">
        <v>86</v>
      </c>
      <c r="B181">
        <v>83.9</v>
      </c>
      <c r="C181">
        <v>83.9</v>
      </c>
      <c r="D181">
        <v>53.9</v>
      </c>
      <c r="E181">
        <v>59.3</v>
      </c>
      <c r="F181">
        <v>60.1</v>
      </c>
    </row>
    <row r="182" spans="1:6" ht="12.75" hidden="1">
      <c r="A182" s="3" t="s">
        <v>161</v>
      </c>
      <c r="B182">
        <v>83.9</v>
      </c>
      <c r="C182">
        <v>83.9</v>
      </c>
      <c r="D182">
        <v>79.5</v>
      </c>
      <c r="E182">
        <v>59.3</v>
      </c>
      <c r="F182">
        <v>60.1</v>
      </c>
    </row>
    <row r="183" spans="1:6" ht="12.75" hidden="1">
      <c r="A183" s="3" t="s">
        <v>16</v>
      </c>
      <c r="B183">
        <v>113.3</v>
      </c>
      <c r="C183">
        <v>113.3</v>
      </c>
      <c r="D183">
        <v>113.3</v>
      </c>
      <c r="E183">
        <v>121.9</v>
      </c>
      <c r="F183">
        <v>114.7</v>
      </c>
    </row>
    <row r="184" spans="1:6" ht="12.75" hidden="1">
      <c r="A184" s="3" t="s">
        <v>32</v>
      </c>
      <c r="B184">
        <v>109.6</v>
      </c>
      <c r="C184">
        <v>109.6</v>
      </c>
      <c r="D184">
        <v>109.5</v>
      </c>
      <c r="E184">
        <v>118.9</v>
      </c>
      <c r="F184">
        <v>107</v>
      </c>
    </row>
    <row r="185" spans="1:6" ht="12.75" hidden="1">
      <c r="A185" s="3" t="s">
        <v>17</v>
      </c>
      <c r="B185">
        <v>103.9</v>
      </c>
      <c r="C185">
        <v>103.9</v>
      </c>
      <c r="D185">
        <v>103.9</v>
      </c>
      <c r="E185">
        <v>111.5</v>
      </c>
      <c r="F185">
        <v>110.6</v>
      </c>
    </row>
    <row r="186" spans="1:5" ht="12.75" hidden="1">
      <c r="A186" s="3" t="s">
        <v>162</v>
      </c>
      <c r="D186">
        <v>98.7</v>
      </c>
      <c r="E186">
        <v>98.7</v>
      </c>
    </row>
    <row r="187" spans="1:6" ht="12.75" hidden="1">
      <c r="A187" s="3" t="s">
        <v>87</v>
      </c>
      <c r="B187">
        <v>91.3</v>
      </c>
      <c r="C187">
        <v>91.3</v>
      </c>
      <c r="D187">
        <v>90.5</v>
      </c>
      <c r="E187">
        <v>86.1</v>
      </c>
      <c r="F187">
        <v>104.4</v>
      </c>
    </row>
    <row r="188" spans="1:6" ht="12.75" hidden="1">
      <c r="A188" s="3" t="s">
        <v>148</v>
      </c>
      <c r="B188">
        <v>119.9</v>
      </c>
      <c r="C188">
        <v>113.7</v>
      </c>
      <c r="D188">
        <v>101</v>
      </c>
      <c r="E188">
        <v>105</v>
      </c>
      <c r="F188">
        <v>105</v>
      </c>
    </row>
    <row r="189" spans="1:6" ht="12.75" hidden="1">
      <c r="A189" s="3" t="s">
        <v>149</v>
      </c>
      <c r="B189">
        <v>119.9</v>
      </c>
      <c r="C189">
        <v>119.9</v>
      </c>
      <c r="D189">
        <v>106.5</v>
      </c>
      <c r="E189">
        <v>105</v>
      </c>
      <c r="F189">
        <v>105</v>
      </c>
    </row>
    <row r="190" spans="1:6" ht="12.75" hidden="1">
      <c r="A190" s="3" t="s">
        <v>88</v>
      </c>
      <c r="B190">
        <v>72.3</v>
      </c>
      <c r="C190">
        <v>72.3</v>
      </c>
      <c r="D190">
        <v>75.9</v>
      </c>
      <c r="E190">
        <v>70</v>
      </c>
      <c r="F190">
        <v>70</v>
      </c>
    </row>
    <row r="191" spans="1:6" ht="12.75" hidden="1">
      <c r="A191" s="3" t="s">
        <v>89</v>
      </c>
      <c r="B191">
        <v>125.2</v>
      </c>
      <c r="C191">
        <v>125.2</v>
      </c>
      <c r="D191">
        <v>121.6</v>
      </c>
      <c r="E191">
        <v>73.3</v>
      </c>
      <c r="F191">
        <v>74.6</v>
      </c>
    </row>
    <row r="192" spans="1:6" ht="12.75" hidden="1">
      <c r="A192" s="3" t="s">
        <v>90</v>
      </c>
      <c r="B192">
        <v>77.8</v>
      </c>
      <c r="C192">
        <v>77.8</v>
      </c>
      <c r="D192">
        <v>81.9</v>
      </c>
      <c r="E192">
        <v>73.8</v>
      </c>
      <c r="F192">
        <v>75.9</v>
      </c>
    </row>
    <row r="193" spans="1:6" ht="12.75" hidden="1">
      <c r="A193" s="3" t="s">
        <v>168</v>
      </c>
      <c r="E193">
        <v>57.5</v>
      </c>
      <c r="F193">
        <v>57.5</v>
      </c>
    </row>
    <row r="194" spans="1:6" ht="12.75" hidden="1">
      <c r="A194" s="3" t="s">
        <v>91</v>
      </c>
      <c r="B194">
        <v>80.3</v>
      </c>
      <c r="C194">
        <v>80.3</v>
      </c>
      <c r="D194">
        <v>84.3</v>
      </c>
      <c r="E194">
        <v>86.7</v>
      </c>
      <c r="F194">
        <v>94.8</v>
      </c>
    </row>
    <row r="195" spans="1:6" ht="12.75" hidden="1">
      <c r="A195" s="3" t="s">
        <v>92</v>
      </c>
      <c r="B195">
        <v>71.3</v>
      </c>
      <c r="C195">
        <v>71.3</v>
      </c>
      <c r="D195">
        <v>74.2</v>
      </c>
      <c r="E195">
        <v>77.6</v>
      </c>
      <c r="F195">
        <v>77.6</v>
      </c>
    </row>
    <row r="196" spans="1:6" ht="12.75" hidden="1">
      <c r="A196" s="3" t="s">
        <v>18</v>
      </c>
      <c r="B196">
        <v>71.1</v>
      </c>
      <c r="C196">
        <v>71.1</v>
      </c>
      <c r="D196">
        <v>71.1</v>
      </c>
      <c r="E196">
        <v>85.1</v>
      </c>
      <c r="F196">
        <v>84.5</v>
      </c>
    </row>
    <row r="197" spans="1:6" ht="12.75" hidden="1">
      <c r="A197" s="3" t="s">
        <v>93</v>
      </c>
      <c r="B197">
        <v>90.8</v>
      </c>
      <c r="C197">
        <v>90.8</v>
      </c>
      <c r="D197">
        <v>92.3</v>
      </c>
      <c r="E197">
        <v>80</v>
      </c>
      <c r="F197">
        <v>89.8</v>
      </c>
    </row>
    <row r="198" spans="1:6" ht="12.75" hidden="1">
      <c r="A198" s="3" t="s">
        <v>94</v>
      </c>
      <c r="B198">
        <v>61.8</v>
      </c>
      <c r="C198">
        <v>61.8</v>
      </c>
      <c r="D198">
        <v>62</v>
      </c>
      <c r="E198">
        <v>47.3</v>
      </c>
      <c r="F198">
        <v>47.7</v>
      </c>
    </row>
    <row r="199" spans="1:6" ht="12.75" hidden="1">
      <c r="A199" s="3" t="s">
        <v>176</v>
      </c>
      <c r="F199">
        <v>99.5</v>
      </c>
    </row>
    <row r="200" spans="1:6" ht="12.75" hidden="1">
      <c r="A200" s="3" t="s">
        <v>169</v>
      </c>
      <c r="E200">
        <v>110.1</v>
      </c>
      <c r="F200">
        <v>109.9</v>
      </c>
    </row>
    <row r="201" spans="1:6" ht="12.75" hidden="1">
      <c r="A201" s="3" t="s">
        <v>19</v>
      </c>
      <c r="B201">
        <v>71.8</v>
      </c>
      <c r="C201">
        <v>71.2</v>
      </c>
      <c r="D201">
        <v>71.2</v>
      </c>
      <c r="E201">
        <v>76.3</v>
      </c>
      <c r="F201">
        <v>76.5</v>
      </c>
    </row>
    <row r="202" spans="1:6" ht="12.75" hidden="1">
      <c r="A202" s="3" t="s">
        <v>20</v>
      </c>
      <c r="B202">
        <v>100</v>
      </c>
      <c r="C202">
        <v>100</v>
      </c>
      <c r="D202">
        <v>100</v>
      </c>
      <c r="E202">
        <v>100</v>
      </c>
      <c r="F202">
        <v>100</v>
      </c>
    </row>
    <row r="203" spans="1:6" ht="12.75" hidden="1">
      <c r="A203" s="3" t="s">
        <v>95</v>
      </c>
      <c r="B203">
        <v>72.3</v>
      </c>
      <c r="C203">
        <v>72.3</v>
      </c>
      <c r="D203">
        <v>84.7</v>
      </c>
      <c r="E203">
        <v>84.2</v>
      </c>
      <c r="F203">
        <v>91.2</v>
      </c>
    </row>
    <row r="204" spans="1:6" ht="12.75" hidden="1">
      <c r="A204" s="3" t="s">
        <v>96</v>
      </c>
      <c r="B204">
        <v>70.4</v>
      </c>
      <c r="C204">
        <v>70.4</v>
      </c>
      <c r="D204">
        <v>73.1</v>
      </c>
      <c r="E204">
        <v>63.6</v>
      </c>
      <c r="F204">
        <v>82.8</v>
      </c>
    </row>
    <row r="205" spans="1:6" ht="12.75" hidden="1">
      <c r="A205" s="3" t="s">
        <v>97</v>
      </c>
      <c r="B205">
        <v>74.8</v>
      </c>
      <c r="C205">
        <v>74.8</v>
      </c>
      <c r="D205">
        <v>74.4</v>
      </c>
      <c r="E205">
        <v>65.8</v>
      </c>
      <c r="F205">
        <v>65.8</v>
      </c>
    </row>
    <row r="206" spans="1:6" ht="12.75" hidden="1">
      <c r="A206" s="3" t="s">
        <v>98</v>
      </c>
      <c r="B206">
        <v>91.2</v>
      </c>
      <c r="C206">
        <v>91.2</v>
      </c>
      <c r="D206">
        <v>86.3</v>
      </c>
      <c r="E206">
        <v>83.5</v>
      </c>
      <c r="F206">
        <v>83.5</v>
      </c>
    </row>
    <row r="207" spans="1:6" ht="12.75" hidden="1">
      <c r="A207" s="3" t="s">
        <v>21</v>
      </c>
      <c r="B207">
        <v>97.5</v>
      </c>
      <c r="C207">
        <v>97.5</v>
      </c>
      <c r="D207">
        <v>97.5</v>
      </c>
      <c r="E207">
        <v>85</v>
      </c>
      <c r="F207">
        <v>85.5</v>
      </c>
    </row>
    <row r="208" spans="1:6" ht="12.75" hidden="1">
      <c r="A208" s="3" t="s">
        <v>99</v>
      </c>
      <c r="B208">
        <v>67.7</v>
      </c>
      <c r="C208">
        <v>67.7</v>
      </c>
      <c r="D208">
        <v>65.3</v>
      </c>
      <c r="E208">
        <v>61.2</v>
      </c>
      <c r="F208">
        <v>61.2</v>
      </c>
    </row>
    <row r="209" spans="1:6" ht="12.75" hidden="1">
      <c r="A209" s="3" t="s">
        <v>100</v>
      </c>
      <c r="B209">
        <v>70.7</v>
      </c>
      <c r="C209">
        <v>70.7</v>
      </c>
      <c r="D209">
        <v>69.5</v>
      </c>
      <c r="E209">
        <v>72.6</v>
      </c>
      <c r="F209">
        <v>72.6</v>
      </c>
    </row>
    <row r="210" spans="1:6" ht="12.75" hidden="1">
      <c r="A210" s="3" t="s">
        <v>101</v>
      </c>
      <c r="B210">
        <v>70.2</v>
      </c>
      <c r="C210">
        <v>70.2</v>
      </c>
      <c r="D210">
        <v>74.4</v>
      </c>
      <c r="E210">
        <v>69.7</v>
      </c>
      <c r="F210">
        <v>65.3</v>
      </c>
    </row>
    <row r="211" spans="1:6" ht="12.75" hidden="1">
      <c r="A211" s="3" t="s">
        <v>150</v>
      </c>
      <c r="C211">
        <v>52.6</v>
      </c>
      <c r="D211">
        <v>58.5</v>
      </c>
      <c r="E211">
        <v>67.1</v>
      </c>
      <c r="F211">
        <v>67.1</v>
      </c>
    </row>
    <row r="212" spans="1:6" ht="12.75" hidden="1">
      <c r="A212" s="3" t="s">
        <v>170</v>
      </c>
      <c r="B212">
        <v>61.1</v>
      </c>
      <c r="C212">
        <v>61.1</v>
      </c>
      <c r="D212">
        <v>66.1</v>
      </c>
      <c r="E212">
        <v>68.9</v>
      </c>
      <c r="F212">
        <v>68.9</v>
      </c>
    </row>
    <row r="213" spans="1:6" ht="12.75" hidden="1">
      <c r="A213" s="3" t="s">
        <v>102</v>
      </c>
      <c r="B213">
        <v>86.8</v>
      </c>
      <c r="C213">
        <v>86.8</v>
      </c>
      <c r="D213">
        <v>89.5</v>
      </c>
      <c r="E213">
        <v>86.9</v>
      </c>
      <c r="F213">
        <v>78.3</v>
      </c>
    </row>
    <row r="214" spans="1:6" ht="12.75" hidden="1">
      <c r="A214" s="3" t="s">
        <v>103</v>
      </c>
      <c r="B214">
        <v>69.3</v>
      </c>
      <c r="C214">
        <v>69.3</v>
      </c>
      <c r="D214">
        <v>77.7</v>
      </c>
      <c r="E214">
        <v>71.9</v>
      </c>
      <c r="F214">
        <v>71.9</v>
      </c>
    </row>
    <row r="215" spans="1:6" ht="12.75" hidden="1">
      <c r="A215" s="3" t="s">
        <v>104</v>
      </c>
      <c r="B215">
        <v>72.8</v>
      </c>
      <c r="C215">
        <v>72.8</v>
      </c>
      <c r="D215">
        <v>72.5</v>
      </c>
      <c r="E215">
        <v>57.5</v>
      </c>
      <c r="F215">
        <v>58</v>
      </c>
    </row>
    <row r="216" spans="1:6" ht="12.75" hidden="1">
      <c r="A216" s="3" t="s">
        <v>105</v>
      </c>
      <c r="B216">
        <v>68.8</v>
      </c>
      <c r="C216">
        <v>68.8</v>
      </c>
      <c r="D216">
        <v>78.8</v>
      </c>
      <c r="E216">
        <v>66</v>
      </c>
      <c r="F216">
        <v>80.3</v>
      </c>
    </row>
    <row r="217" spans="1:6" ht="12.75" hidden="1">
      <c r="A217" s="3" t="s">
        <v>22</v>
      </c>
      <c r="B217">
        <v>101.2</v>
      </c>
      <c r="C217">
        <v>101.2</v>
      </c>
      <c r="D217">
        <v>101.2</v>
      </c>
      <c r="E217" s="37">
        <v>109.1</v>
      </c>
      <c r="F217">
        <v>109.3</v>
      </c>
    </row>
    <row r="218" spans="1:6" ht="12.75" hidden="1">
      <c r="A218" s="3" t="s">
        <v>106</v>
      </c>
      <c r="B218">
        <v>134.5</v>
      </c>
      <c r="C218">
        <v>134.5</v>
      </c>
      <c r="D218">
        <v>135.3</v>
      </c>
      <c r="E218">
        <v>140.4</v>
      </c>
      <c r="F218">
        <v>131.6</v>
      </c>
    </row>
    <row r="219" spans="1:6" ht="12.75" hidden="1">
      <c r="A219" s="3" t="s">
        <v>107</v>
      </c>
      <c r="B219">
        <v>89</v>
      </c>
      <c r="C219">
        <v>89</v>
      </c>
      <c r="D219">
        <v>109.6</v>
      </c>
      <c r="E219">
        <v>89.8</v>
      </c>
      <c r="F219">
        <v>89.8</v>
      </c>
    </row>
    <row r="220" spans="1:6" ht="12.75" hidden="1">
      <c r="A220" s="3" t="s">
        <v>108</v>
      </c>
      <c r="B220">
        <v>60.7</v>
      </c>
      <c r="C220">
        <v>60.7</v>
      </c>
      <c r="D220">
        <v>57.3</v>
      </c>
      <c r="E220">
        <v>46.2</v>
      </c>
      <c r="F220">
        <v>56.3</v>
      </c>
    </row>
    <row r="221" spans="1:6" ht="12.75" hidden="1">
      <c r="A221" s="3" t="s">
        <v>109</v>
      </c>
      <c r="B221">
        <v>89.3</v>
      </c>
      <c r="C221">
        <v>89.3</v>
      </c>
      <c r="D221">
        <v>87</v>
      </c>
      <c r="E221">
        <v>85.7</v>
      </c>
      <c r="F221">
        <v>85.7</v>
      </c>
    </row>
    <row r="222" spans="1:6" ht="12.75" hidden="1">
      <c r="A222" s="3" t="s">
        <v>110</v>
      </c>
      <c r="B222">
        <v>94.7</v>
      </c>
      <c r="C222">
        <v>94.7</v>
      </c>
      <c r="D222">
        <v>86.1</v>
      </c>
      <c r="E222">
        <v>93</v>
      </c>
      <c r="F222">
        <v>89.7</v>
      </c>
    </row>
    <row r="223" spans="1:6" ht="12.75" hidden="1">
      <c r="A223" s="3" t="s">
        <v>33</v>
      </c>
      <c r="B223">
        <v>131.7</v>
      </c>
      <c r="C223">
        <v>131.7</v>
      </c>
      <c r="D223">
        <v>132</v>
      </c>
      <c r="E223">
        <v>131.2</v>
      </c>
      <c r="F223">
        <v>125.6</v>
      </c>
    </row>
    <row r="224" spans="1:6" ht="12.75" hidden="1">
      <c r="A224" s="3" t="s">
        <v>111</v>
      </c>
      <c r="B224">
        <v>52.2</v>
      </c>
      <c r="C224">
        <v>52.2</v>
      </c>
      <c r="D224">
        <v>50.7</v>
      </c>
      <c r="E224">
        <v>43.9</v>
      </c>
      <c r="F224">
        <v>47.6</v>
      </c>
    </row>
    <row r="225" spans="1:6" ht="12.75" hidden="1">
      <c r="A225" s="3" t="s">
        <v>163</v>
      </c>
      <c r="D225">
        <v>61</v>
      </c>
      <c r="E225">
        <v>52.2</v>
      </c>
      <c r="F225">
        <v>52.2</v>
      </c>
    </row>
    <row r="226" spans="1:6" ht="12.75" hidden="1">
      <c r="A226" s="3" t="s">
        <v>112</v>
      </c>
      <c r="B226">
        <v>75.6</v>
      </c>
      <c r="C226">
        <v>75.6</v>
      </c>
      <c r="D226">
        <v>74.3</v>
      </c>
      <c r="E226">
        <v>73.5</v>
      </c>
      <c r="F226">
        <v>89.2</v>
      </c>
    </row>
    <row r="227" spans="1:6" ht="12.75" hidden="1">
      <c r="A227" s="3" t="s">
        <v>113</v>
      </c>
      <c r="B227">
        <v>70.8</v>
      </c>
      <c r="C227">
        <v>70.8</v>
      </c>
      <c r="D227">
        <v>78.8</v>
      </c>
      <c r="E227">
        <v>83.6</v>
      </c>
      <c r="F227">
        <v>67.8</v>
      </c>
    </row>
    <row r="228" spans="1:6" ht="12.75" hidden="1">
      <c r="A228" s="3" t="s">
        <v>114</v>
      </c>
      <c r="B228">
        <v>78.4</v>
      </c>
      <c r="C228">
        <v>78.4</v>
      </c>
      <c r="D228">
        <v>77.5</v>
      </c>
      <c r="E228">
        <v>67.4</v>
      </c>
      <c r="F228">
        <v>67.4</v>
      </c>
    </row>
    <row r="229" spans="1:6" ht="12.75" hidden="1">
      <c r="A229" s="3" t="s">
        <v>115</v>
      </c>
      <c r="B229">
        <v>60.2</v>
      </c>
      <c r="C229">
        <v>60.2</v>
      </c>
      <c r="D229" s="37">
        <v>64.4</v>
      </c>
      <c r="E229">
        <v>61</v>
      </c>
      <c r="F229">
        <v>61</v>
      </c>
    </row>
    <row r="230" spans="1:6" ht="12.75" hidden="1">
      <c r="A230" s="3" t="s">
        <v>23</v>
      </c>
      <c r="B230">
        <v>71.6</v>
      </c>
      <c r="C230">
        <v>71.6</v>
      </c>
      <c r="D230">
        <v>71.6</v>
      </c>
      <c r="E230">
        <v>93.8</v>
      </c>
      <c r="F230">
        <v>72.2</v>
      </c>
    </row>
    <row r="231" spans="1:6" ht="12.75" hidden="1">
      <c r="A231" s="3" t="s">
        <v>24</v>
      </c>
      <c r="B231">
        <v>91.4</v>
      </c>
      <c r="C231">
        <v>91.4</v>
      </c>
      <c r="D231">
        <v>91.4</v>
      </c>
      <c r="E231">
        <v>91.7</v>
      </c>
      <c r="F231">
        <v>87.8</v>
      </c>
    </row>
    <row r="232" spans="1:6" ht="12.75" hidden="1">
      <c r="A232" s="3" t="s">
        <v>25</v>
      </c>
      <c r="B232">
        <v>58.3</v>
      </c>
      <c r="C232">
        <v>62.7</v>
      </c>
      <c r="D232">
        <v>73.9</v>
      </c>
      <c r="E232">
        <v>75.2</v>
      </c>
      <c r="F232">
        <v>69.3</v>
      </c>
    </row>
    <row r="233" spans="1:6" ht="12.75" hidden="1">
      <c r="A233" s="3" t="s">
        <v>116</v>
      </c>
      <c r="B233">
        <v>120.7</v>
      </c>
      <c r="C233">
        <v>120.7</v>
      </c>
      <c r="D233">
        <v>122.6</v>
      </c>
      <c r="E233">
        <v>121.8</v>
      </c>
      <c r="F233">
        <v>121.8</v>
      </c>
    </row>
    <row r="234" spans="1:6" ht="12.75" hidden="1">
      <c r="A234" s="3" t="s">
        <v>151</v>
      </c>
      <c r="C234">
        <v>87.1</v>
      </c>
      <c r="D234" s="37">
        <v>90.9</v>
      </c>
      <c r="E234">
        <v>82.7</v>
      </c>
      <c r="F234">
        <v>82.7</v>
      </c>
    </row>
    <row r="235" spans="1:6" ht="12.75" hidden="1">
      <c r="A235" s="3" t="s">
        <v>171</v>
      </c>
      <c r="E235">
        <v>65.5</v>
      </c>
      <c r="F235">
        <v>65.5</v>
      </c>
    </row>
    <row r="236" spans="1:6" ht="12.75" hidden="1">
      <c r="A236" s="3" t="s">
        <v>117</v>
      </c>
      <c r="B236">
        <v>88.8</v>
      </c>
      <c r="C236">
        <v>88.8</v>
      </c>
      <c r="D236">
        <v>84.6</v>
      </c>
      <c r="E236">
        <v>79.1</v>
      </c>
      <c r="F236">
        <v>95.2</v>
      </c>
    </row>
    <row r="237" spans="1:6" ht="12.75" hidden="1">
      <c r="A237" s="3" t="s">
        <v>118</v>
      </c>
      <c r="B237">
        <v>80.7</v>
      </c>
      <c r="C237">
        <v>80.7</v>
      </c>
      <c r="D237">
        <v>87.7</v>
      </c>
      <c r="E237">
        <v>88.1</v>
      </c>
      <c r="F237">
        <v>88.1</v>
      </c>
    </row>
    <row r="238" spans="1:6" ht="12.75" hidden="1">
      <c r="A238" s="3" t="s">
        <v>172</v>
      </c>
      <c r="B238">
        <v>61.1</v>
      </c>
      <c r="C238">
        <v>61.1</v>
      </c>
      <c r="D238">
        <v>66.1</v>
      </c>
      <c r="E238">
        <v>73.9</v>
      </c>
      <c r="F238">
        <v>65.3</v>
      </c>
    </row>
    <row r="239" spans="1:6" ht="12.75" hidden="1">
      <c r="A239" s="3" t="s">
        <v>119</v>
      </c>
      <c r="B239">
        <v>75.1</v>
      </c>
      <c r="C239">
        <v>75.1</v>
      </c>
      <c r="D239">
        <v>76.6</v>
      </c>
      <c r="E239">
        <v>68.9</v>
      </c>
      <c r="F239">
        <v>83.9</v>
      </c>
    </row>
    <row r="240" spans="1:6" ht="12.75" hidden="1">
      <c r="A240" s="3" t="s">
        <v>120</v>
      </c>
      <c r="B240">
        <v>103.4</v>
      </c>
      <c r="C240">
        <v>103.4</v>
      </c>
      <c r="D240">
        <v>102.5</v>
      </c>
      <c r="E240">
        <v>95.8</v>
      </c>
      <c r="F240">
        <v>95.8</v>
      </c>
    </row>
    <row r="241" spans="1:6" ht="12.75" hidden="1">
      <c r="A241" s="3" t="s">
        <v>26</v>
      </c>
      <c r="B241">
        <v>82.2</v>
      </c>
      <c r="C241">
        <v>82.2</v>
      </c>
      <c r="D241">
        <v>82.2</v>
      </c>
      <c r="E241">
        <v>87.3</v>
      </c>
      <c r="F241">
        <v>84.3</v>
      </c>
    </row>
    <row r="242" spans="1:6" ht="12.75" hidden="1">
      <c r="A242" s="3" t="s">
        <v>27</v>
      </c>
      <c r="B242">
        <v>80.8</v>
      </c>
      <c r="C242">
        <v>80.8</v>
      </c>
      <c r="D242">
        <v>80.8</v>
      </c>
      <c r="E242">
        <v>90.2</v>
      </c>
      <c r="F242">
        <v>90.8</v>
      </c>
    </row>
    <row r="243" spans="1:6" ht="12.75" hidden="1">
      <c r="A243" s="3" t="s">
        <v>121</v>
      </c>
      <c r="B243">
        <v>88.7</v>
      </c>
      <c r="C243">
        <v>88.7</v>
      </c>
      <c r="D243">
        <v>94.8</v>
      </c>
      <c r="E243">
        <v>85.6</v>
      </c>
      <c r="F243">
        <v>93.3</v>
      </c>
    </row>
    <row r="244" spans="1:6" ht="12.75" hidden="1">
      <c r="A244" s="3" t="s">
        <v>122</v>
      </c>
      <c r="B244">
        <v>59.9</v>
      </c>
      <c r="C244">
        <v>59.9</v>
      </c>
      <c r="D244">
        <v>60.2</v>
      </c>
      <c r="E244">
        <v>46.9</v>
      </c>
      <c r="F244">
        <v>48</v>
      </c>
    </row>
    <row r="245" spans="1:6" ht="12.75" hidden="1">
      <c r="A245" s="3" t="s">
        <v>123</v>
      </c>
      <c r="B245">
        <v>112.4</v>
      </c>
      <c r="C245">
        <v>112.4</v>
      </c>
      <c r="D245">
        <v>117.3</v>
      </c>
      <c r="E245">
        <v>90.7</v>
      </c>
      <c r="F245">
        <v>90.7</v>
      </c>
    </row>
    <row r="246" spans="1:6" ht="12.75" hidden="1">
      <c r="A246" s="3" t="s">
        <v>28</v>
      </c>
      <c r="B246">
        <v>95.5</v>
      </c>
      <c r="C246">
        <v>95.5</v>
      </c>
      <c r="D246">
        <v>95.5</v>
      </c>
      <c r="E246">
        <v>101.6</v>
      </c>
      <c r="F246">
        <v>99.4</v>
      </c>
    </row>
    <row r="247" spans="1:6" ht="12.75" hidden="1">
      <c r="A247" s="3" t="s">
        <v>124</v>
      </c>
      <c r="B247" s="11">
        <v>55.4</v>
      </c>
      <c r="C247">
        <v>55.4</v>
      </c>
      <c r="D247">
        <v>53.2</v>
      </c>
      <c r="E247">
        <v>58.1</v>
      </c>
      <c r="F247">
        <v>58.1</v>
      </c>
    </row>
    <row r="248" spans="1:6" ht="12.75" hidden="1">
      <c r="A248" s="3" t="s">
        <v>125</v>
      </c>
      <c r="B248">
        <v>52.1</v>
      </c>
      <c r="C248">
        <v>52.1</v>
      </c>
      <c r="D248">
        <v>55.1</v>
      </c>
      <c r="E248">
        <v>68.8</v>
      </c>
      <c r="F248">
        <v>60.5</v>
      </c>
    </row>
    <row r="249" spans="1:6" ht="12.75" hidden="1">
      <c r="A249" s="3" t="s">
        <v>177</v>
      </c>
      <c r="B249">
        <v>51.9</v>
      </c>
      <c r="C249">
        <v>51.9</v>
      </c>
      <c r="D249">
        <v>49.4</v>
      </c>
      <c r="E249">
        <v>39.7</v>
      </c>
      <c r="F249">
        <v>39.7</v>
      </c>
    </row>
    <row r="250" spans="1:6" ht="12.75" hidden="1">
      <c r="A250" s="3" t="s">
        <v>126</v>
      </c>
      <c r="B250">
        <v>62.6</v>
      </c>
      <c r="C250">
        <v>62.6</v>
      </c>
      <c r="D250">
        <v>57</v>
      </c>
      <c r="E250">
        <v>46.4</v>
      </c>
      <c r="F250">
        <v>48.7</v>
      </c>
    </row>
    <row r="251" spans="1:6" ht="12.75" hidden="1">
      <c r="A251" s="3" t="s">
        <v>29</v>
      </c>
      <c r="B251">
        <v>108.9</v>
      </c>
      <c r="C251">
        <v>108.9</v>
      </c>
      <c r="D251">
        <v>108.9</v>
      </c>
      <c r="E251">
        <v>115.3</v>
      </c>
      <c r="F251">
        <v>102.8</v>
      </c>
    </row>
    <row r="252" spans="1:6" ht="12.75" hidden="1">
      <c r="A252" s="3" t="s">
        <v>34</v>
      </c>
      <c r="B252">
        <v>116.3</v>
      </c>
      <c r="C252">
        <v>116.3</v>
      </c>
      <c r="D252">
        <v>109.8</v>
      </c>
      <c r="E252">
        <v>110.1</v>
      </c>
      <c r="F252">
        <v>109.9</v>
      </c>
    </row>
    <row r="253" spans="1:6" ht="12.75" hidden="1">
      <c r="A253" s="3" t="s">
        <v>164</v>
      </c>
      <c r="B253">
        <v>116.3</v>
      </c>
      <c r="C253">
        <v>116.3</v>
      </c>
      <c r="D253">
        <v>109.7</v>
      </c>
      <c r="E253">
        <v>110.1</v>
      </c>
      <c r="F253">
        <v>109.9</v>
      </c>
    </row>
    <row r="254" spans="1:6" ht="12.75" hidden="1">
      <c r="A254" s="3" t="s">
        <v>127</v>
      </c>
      <c r="B254">
        <v>65.5</v>
      </c>
      <c r="C254">
        <v>65.5</v>
      </c>
      <c r="D254">
        <v>70.6</v>
      </c>
      <c r="E254">
        <v>66.8</v>
      </c>
      <c r="F254">
        <v>82.4</v>
      </c>
    </row>
    <row r="255" spans="1:6" ht="12.75" hidden="1">
      <c r="A255" s="3" t="s">
        <v>128</v>
      </c>
      <c r="B255">
        <v>89.9</v>
      </c>
      <c r="C255">
        <v>89.9</v>
      </c>
      <c r="D255">
        <v>83.7</v>
      </c>
      <c r="E255">
        <v>77.3</v>
      </c>
      <c r="F255">
        <v>77.3</v>
      </c>
    </row>
    <row r="256" spans="1:6" ht="12.75" hidden="1">
      <c r="A256" s="3" t="s">
        <v>129</v>
      </c>
      <c r="B256">
        <v>70.2</v>
      </c>
      <c r="C256">
        <v>70.2</v>
      </c>
      <c r="D256">
        <v>66.5</v>
      </c>
      <c r="E256">
        <v>61.2</v>
      </c>
      <c r="F256">
        <v>57.8</v>
      </c>
    </row>
    <row r="257" spans="1:6" ht="12.75" hidden="1">
      <c r="A257" s="3" t="s">
        <v>130</v>
      </c>
      <c r="B257">
        <v>58.8</v>
      </c>
      <c r="C257">
        <v>58.8</v>
      </c>
      <c r="D257">
        <v>61.7</v>
      </c>
      <c r="E257">
        <v>61.4</v>
      </c>
      <c r="F257">
        <v>71.3</v>
      </c>
    </row>
    <row r="258" spans="1:6" ht="12.75" hidden="1">
      <c r="A258" s="3" t="s">
        <v>131</v>
      </c>
      <c r="B258">
        <v>60.3</v>
      </c>
      <c r="C258">
        <v>60.3</v>
      </c>
      <c r="D258">
        <v>67.7</v>
      </c>
      <c r="E258">
        <v>52.4</v>
      </c>
      <c r="F258">
        <v>53.4</v>
      </c>
    </row>
    <row r="259" spans="1:6" ht="12.75" hidden="1">
      <c r="A259" s="3" t="s">
        <v>173</v>
      </c>
      <c r="E259">
        <v>56.6</v>
      </c>
      <c r="F259">
        <v>72.1</v>
      </c>
    </row>
    <row r="260" spans="1:6" ht="12.75" hidden="1">
      <c r="A260" s="3" t="s">
        <v>132</v>
      </c>
      <c r="B260">
        <v>92.4</v>
      </c>
      <c r="C260">
        <v>92.4</v>
      </c>
      <c r="D260">
        <v>89.4</v>
      </c>
      <c r="E260">
        <v>87</v>
      </c>
      <c r="F260">
        <v>87</v>
      </c>
    </row>
    <row r="261" spans="1:6" ht="12.75" hidden="1">
      <c r="A261" s="3" t="s">
        <v>174</v>
      </c>
      <c r="E261">
        <v>85</v>
      </c>
      <c r="F261">
        <v>85</v>
      </c>
    </row>
    <row r="262" spans="1:6" ht="12.75" hidden="1">
      <c r="A262" s="3" t="s">
        <v>133</v>
      </c>
      <c r="B262">
        <v>70.4</v>
      </c>
      <c r="C262">
        <v>70.4</v>
      </c>
      <c r="D262">
        <v>68.6</v>
      </c>
      <c r="E262">
        <v>61.6</v>
      </c>
      <c r="F262">
        <v>77.6</v>
      </c>
    </row>
    <row r="263" spans="1:6" ht="12.75" hidden="1">
      <c r="A263" s="3" t="s">
        <v>134</v>
      </c>
      <c r="B263">
        <v>71.8</v>
      </c>
      <c r="C263">
        <v>71.8</v>
      </c>
      <c r="D263">
        <v>71.5</v>
      </c>
      <c r="E263">
        <v>68.7</v>
      </c>
      <c r="F263">
        <v>68.7</v>
      </c>
    </row>
    <row r="264" spans="1:6" ht="12.75" hidden="1">
      <c r="A264" s="3" t="s">
        <v>37</v>
      </c>
      <c r="B264">
        <v>83.7</v>
      </c>
      <c r="C264">
        <v>83.7</v>
      </c>
      <c r="D264">
        <v>85.9</v>
      </c>
      <c r="E264">
        <v>80.7</v>
      </c>
      <c r="F264">
        <v>76</v>
      </c>
    </row>
    <row r="265" spans="1:6" ht="12.75" hidden="1">
      <c r="A265" s="3" t="s">
        <v>135</v>
      </c>
      <c r="B265">
        <v>55.5</v>
      </c>
      <c r="C265">
        <v>55.5</v>
      </c>
      <c r="D265">
        <v>69.4</v>
      </c>
      <c r="E265">
        <v>69.9</v>
      </c>
      <c r="F265">
        <v>69.9</v>
      </c>
    </row>
    <row r="266" spans="1:6" ht="12.75" hidden="1">
      <c r="A266" s="3" t="s">
        <v>136</v>
      </c>
      <c r="B266">
        <v>104.6</v>
      </c>
      <c r="C266">
        <v>104.6</v>
      </c>
      <c r="D266">
        <v>108.2</v>
      </c>
      <c r="E266">
        <v>109.4</v>
      </c>
      <c r="F266">
        <v>76.6</v>
      </c>
    </row>
    <row r="267" spans="1:6" ht="12.75" hidden="1">
      <c r="A267" s="3" t="s">
        <v>30</v>
      </c>
      <c r="B267">
        <v>109.2</v>
      </c>
      <c r="C267">
        <v>109.2</v>
      </c>
      <c r="D267">
        <v>109.2</v>
      </c>
      <c r="E267">
        <v>125.6</v>
      </c>
      <c r="F267">
        <v>120.3</v>
      </c>
    </row>
    <row r="268" spans="1:6" ht="12.75" hidden="1">
      <c r="A268" s="3" t="s">
        <v>137</v>
      </c>
      <c r="B268">
        <v>100.5</v>
      </c>
      <c r="C268">
        <v>100.5</v>
      </c>
      <c r="D268">
        <v>103.1</v>
      </c>
      <c r="E268">
        <v>88.3</v>
      </c>
      <c r="F268">
        <v>101.3</v>
      </c>
    </row>
    <row r="269" spans="1:6" ht="12.75" hidden="1">
      <c r="A269" s="3" t="s">
        <v>138</v>
      </c>
      <c r="B269">
        <v>72.9</v>
      </c>
      <c r="C269">
        <v>72.9</v>
      </c>
      <c r="D269">
        <v>69.8</v>
      </c>
      <c r="E269">
        <v>73.2</v>
      </c>
      <c r="F269">
        <v>72.1</v>
      </c>
    </row>
    <row r="270" spans="1:6" ht="12.75" hidden="1">
      <c r="A270" s="3" t="s">
        <v>175</v>
      </c>
      <c r="E270">
        <v>45.4</v>
      </c>
      <c r="F270">
        <v>51.8</v>
      </c>
    </row>
    <row r="271" spans="1:6" ht="12.75" hidden="1">
      <c r="A271" s="3" t="s">
        <v>139</v>
      </c>
      <c r="B271">
        <v>114.5</v>
      </c>
      <c r="C271">
        <v>114.5</v>
      </c>
      <c r="D271">
        <v>122.6</v>
      </c>
      <c r="E271">
        <v>105.6</v>
      </c>
      <c r="F271">
        <v>105.6</v>
      </c>
    </row>
    <row r="272" spans="1:6" ht="12.75" hidden="1">
      <c r="A272" s="3" t="s">
        <v>140</v>
      </c>
      <c r="B272">
        <v>60.9</v>
      </c>
      <c r="C272">
        <v>60.9</v>
      </c>
      <c r="D272">
        <v>64.1</v>
      </c>
      <c r="E272">
        <v>61</v>
      </c>
      <c r="F272">
        <v>92.6</v>
      </c>
    </row>
    <row r="273" spans="1:6" ht="12.75" hidden="1">
      <c r="A273" s="3" t="s">
        <v>141</v>
      </c>
      <c r="B273">
        <v>54.2</v>
      </c>
      <c r="C273">
        <v>54.2</v>
      </c>
      <c r="D273">
        <v>51.5</v>
      </c>
      <c r="E273">
        <v>40.2</v>
      </c>
      <c r="F273">
        <v>56.1</v>
      </c>
    </row>
    <row r="274" spans="1:6" ht="12.75" hidden="1">
      <c r="A274" s="3" t="s">
        <v>146</v>
      </c>
      <c r="B274">
        <v>92.7</v>
      </c>
      <c r="C274">
        <v>92.7</v>
      </c>
      <c r="D274">
        <v>92.1</v>
      </c>
      <c r="E274">
        <v>103.1</v>
      </c>
      <c r="F274">
        <v>103.1</v>
      </c>
    </row>
    <row r="275" spans="1:6" ht="12.75" hidden="1">
      <c r="A275" s="3" t="s">
        <v>142</v>
      </c>
      <c r="B275" s="37">
        <v>68.2</v>
      </c>
      <c r="C275">
        <v>68.2</v>
      </c>
      <c r="D275">
        <v>76</v>
      </c>
      <c r="E275">
        <v>57</v>
      </c>
      <c r="F275">
        <v>67.3</v>
      </c>
    </row>
    <row r="276" spans="1:6" ht="12.75" hidden="1">
      <c r="A276" s="3" t="s">
        <v>143</v>
      </c>
      <c r="B276">
        <v>69.3</v>
      </c>
      <c r="C276">
        <v>69.3</v>
      </c>
      <c r="D276">
        <v>56.3</v>
      </c>
      <c r="E276">
        <v>63.2</v>
      </c>
      <c r="F276">
        <v>49.7</v>
      </c>
    </row>
    <row r="277" spans="1:3" ht="12.75" hidden="1">
      <c r="A277" s="3" t="s">
        <v>144</v>
      </c>
      <c r="B277">
        <v>47.2</v>
      </c>
      <c r="C277">
        <v>47.2</v>
      </c>
    </row>
  </sheetData>
  <sheetProtection password="9BAD" sheet="1" objects="1" scenarios="1"/>
  <mergeCells count="21">
    <mergeCell ref="D11:H11"/>
    <mergeCell ref="D13:H13"/>
    <mergeCell ref="C4:I4"/>
    <mergeCell ref="C2:I3"/>
    <mergeCell ref="D9:H9"/>
    <mergeCell ref="C7:H7"/>
    <mergeCell ref="D14:H14"/>
    <mergeCell ref="A18:B18"/>
    <mergeCell ref="F18:G18"/>
    <mergeCell ref="D17:E17"/>
    <mergeCell ref="D18:E18"/>
    <mergeCell ref="F17:I17"/>
    <mergeCell ref="B20:K20"/>
    <mergeCell ref="J17:K17"/>
    <mergeCell ref="J18:K18"/>
    <mergeCell ref="A27:L28"/>
    <mergeCell ref="A17:B17"/>
    <mergeCell ref="C24:E24"/>
    <mergeCell ref="C25:E25"/>
    <mergeCell ref="F24:K24"/>
    <mergeCell ref="F25:K25"/>
  </mergeCells>
  <conditionalFormatting sqref="F18:G18">
    <cfRule type="cellIs" priority="1" dxfId="0" operator="equal" stopIfTrue="1">
      <formula>0</formula>
    </cfRule>
  </conditionalFormatting>
  <conditionalFormatting sqref="B20:K20">
    <cfRule type="expression" priority="2" dxfId="1" stopIfTrue="1">
      <formula>$J$18=0</formula>
    </cfRule>
  </conditionalFormatting>
  <dataValidations count="3">
    <dataValidation type="list" allowBlank="1" showInputMessage="1" showErrorMessage="1" sqref="D9">
      <formula1>$A$104:$A$106</formula1>
    </dataValidation>
    <dataValidation type="list" allowBlank="1" showInputMessage="1" showErrorMessage="1" sqref="D11">
      <formula1>$A$114:$A$277</formula1>
    </dataValidation>
    <dataValidation type="list" allowBlank="1" showInputMessage="1" showErrorMessage="1" sqref="D13">
      <formula1>$B$103:$H$103</formula1>
    </dataValidation>
  </dataValidations>
  <hyperlinks>
    <hyperlink ref="B98" r:id="rId1" display="ftp://ftp.cordis.europa.eu/pub/fp7/docs/wp/people/m_wp_200701v1_en.pdf"/>
    <hyperlink ref="C98" r:id="rId2" display="ftp://ftp.cordis.europa.eu/pub/fp7/docs/wp/people/m_wp_200802_en.pdf"/>
    <hyperlink ref="D98" r:id="rId3" display="ftp://ftp.cordis.europa.eu/pub/fp7/docs/wp/people/m_wp_200902_en.pdf"/>
    <hyperlink ref="E98" r:id="rId4" display="ftp://ftp.cordis.europa.eu/pub/fp7/docs/wp/people/m_wp_201002_en.pdf"/>
    <hyperlink ref="F98" r:id="rId5" display="ftp://ftp.cordis.europa.eu/pub/fp7/docs/wp/people/revised-m-wp-201101_en.pdf"/>
    <hyperlink ref="F24" r:id="rId6" display="http://ec.europa.eu/research/index.cfm?pg=enquiries"/>
    <hyperlink ref="F25" r:id="rId7" display="http://cordis.europa.eu/fp7/find-doc_en.html"/>
  </hyperlinks>
  <printOptions/>
  <pageMargins left="0.75" right="0.75" top="1" bottom="1" header="0.5" footer="0.5"/>
  <pageSetup fitToHeight="1" fitToWidth="1" horizontalDpi="600" verticalDpi="600" orientation="landscape" paperSize="9" scale="83"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Mejuto</dc:creator>
  <cp:keywords/>
  <dc:description/>
  <cp:lastModifiedBy>David Mejuto</cp:lastModifiedBy>
  <cp:lastPrinted>2011-05-02T08:34:36Z</cp:lastPrinted>
  <dcterms:created xsi:type="dcterms:W3CDTF">2011-03-01T10:56:14Z</dcterms:created>
  <dcterms:modified xsi:type="dcterms:W3CDTF">2011-05-04T13:20:44Z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